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14085" windowHeight="10125"/>
  </bookViews>
  <sheets>
    <sheet name="ОБЩАЯ 1 859" sheetId="1" r:id="rId1"/>
  </sheets>
  <calcPr calcId="162913" refMode="R1C1"/>
  <extLst>
    <ext uri="GoogleSheetsCustomDataVersion2">
      <go:sheetsCustomData xmlns:go="http://customooxmlschemas.google.com/" r:id="rId5" roundtripDataChecksum="nZ7jBYOBDd5kKuC1tmWh/a2Cl7u9trXXBjaSqLUiVFA="/>
    </ext>
  </extLst>
</workbook>
</file>

<file path=xl/calcChain.xml><?xml version="1.0" encoding="utf-8"?>
<calcChain xmlns="http://schemas.openxmlformats.org/spreadsheetml/2006/main">
  <c r="C168" i="1" l="1"/>
  <c r="C154" i="1"/>
  <c r="C132" i="1"/>
  <c r="C122" i="1"/>
  <c r="C108" i="1"/>
  <c r="C92" i="1"/>
  <c r="C67" i="1"/>
  <c r="C44" i="1"/>
  <c r="C29" i="1"/>
</calcChain>
</file>

<file path=xl/sharedStrings.xml><?xml version="1.0" encoding="utf-8"?>
<sst xmlns="http://schemas.openxmlformats.org/spreadsheetml/2006/main" count="798" uniqueCount="632">
  <si>
    <t>Улица:</t>
  </si>
  <si>
    <t>Номер дома:</t>
  </si>
  <si>
    <t>3-й заводской пер.</t>
  </si>
  <si>
    <t>13 (1, 2)</t>
  </si>
  <si>
    <t>Березовская</t>
  </si>
  <si>
    <t>Богданчука</t>
  </si>
  <si>
    <t>119  (1,1)</t>
  </si>
  <si>
    <t>Васнецова</t>
  </si>
  <si>
    <t>46 (1,2)</t>
  </si>
  <si>
    <t>Вишневая</t>
  </si>
  <si>
    <t>28/3</t>
  </si>
  <si>
    <t>32 (1-3)</t>
  </si>
  <si>
    <t>Высокая</t>
  </si>
  <si>
    <t>22/1</t>
  </si>
  <si>
    <t>22/2</t>
  </si>
  <si>
    <t>28 (1,2)</t>
  </si>
  <si>
    <t>Гаврилова</t>
  </si>
  <si>
    <t>2 (1,1,1)</t>
  </si>
  <si>
    <t>4 (1,1,1)</t>
  </si>
  <si>
    <t>7 (1, 2)</t>
  </si>
  <si>
    <t>9 (1, 2)</t>
  </si>
  <si>
    <t>18 (1,1,2,2)</t>
  </si>
  <si>
    <t>24 (1,1,2,2)</t>
  </si>
  <si>
    <t>28 (1,1,2,2)</t>
  </si>
  <si>
    <t>Гродненская</t>
  </si>
  <si>
    <t>2 (1,2)</t>
  </si>
  <si>
    <t>4 (1, 2)</t>
  </si>
  <si>
    <t>10 (1-3)</t>
  </si>
  <si>
    <t>34 (1-3)</t>
  </si>
  <si>
    <t>37 (1-4)</t>
  </si>
  <si>
    <t>39 (1-4)</t>
  </si>
  <si>
    <t>48 (1,2)</t>
  </si>
  <si>
    <t>Киевская</t>
  </si>
  <si>
    <t>97 (1-3)</t>
  </si>
  <si>
    <t>99 (1, 2)</t>
  </si>
  <si>
    <t>100 (1-4)</t>
  </si>
  <si>
    <t>Кривошеина</t>
  </si>
  <si>
    <t>3/1</t>
  </si>
  <si>
    <t>Лактионова</t>
  </si>
  <si>
    <t>Ленинградская</t>
  </si>
  <si>
    <t>7 (1, 1)</t>
  </si>
  <si>
    <t>9 (1, 1)</t>
  </si>
  <si>
    <t>17 (1-10)</t>
  </si>
  <si>
    <t>25 (1,1,2,2)</t>
  </si>
  <si>
    <t>29 (1-5)</t>
  </si>
  <si>
    <t>Молодогвардейская</t>
  </si>
  <si>
    <t>8/1 (1,2)</t>
  </si>
  <si>
    <t>12/1</t>
  </si>
  <si>
    <t>12/2 (1-3)</t>
  </si>
  <si>
    <t>16/1 (1,2)</t>
  </si>
  <si>
    <t>Московская</t>
  </si>
  <si>
    <t>176 (2-4)</t>
  </si>
  <si>
    <t>176А (1,2)</t>
  </si>
  <si>
    <t>176Б (1,2,2)</t>
  </si>
  <si>
    <t>245 (1,2,2,3,4)</t>
  </si>
  <si>
    <t>247 (1-3)</t>
  </si>
  <si>
    <t>253 (1,2,3,3,4)</t>
  </si>
  <si>
    <t>285 (1, 2)</t>
  </si>
  <si>
    <t>305 (1, 2)</t>
  </si>
  <si>
    <t>311 (1-3)</t>
  </si>
  <si>
    <t>320 (1,1,1)</t>
  </si>
  <si>
    <t>321 (1, 2)</t>
  </si>
  <si>
    <t>324/1 (1-4)</t>
  </si>
  <si>
    <t>326 (1-8)</t>
  </si>
  <si>
    <t>330/1 (1-4)</t>
  </si>
  <si>
    <t>342/1 (1,1,2,2)</t>
  </si>
  <si>
    <t>342/2 (1,1,2,2)</t>
  </si>
  <si>
    <t>344/2</t>
  </si>
  <si>
    <t>346/3 (1-4)</t>
  </si>
  <si>
    <t>354 (1, 2)</t>
  </si>
  <si>
    <t>370 (1, 2)</t>
  </si>
  <si>
    <t>372 (1,1,2,2,3,3)</t>
  </si>
  <si>
    <t>374 (1, 2)</t>
  </si>
  <si>
    <t>380 (1, 2)</t>
  </si>
  <si>
    <t>384 (1, 2)</t>
  </si>
  <si>
    <t>384А (1-6)</t>
  </si>
  <si>
    <t>Мошенского</t>
  </si>
  <si>
    <t>80 (1,2)</t>
  </si>
  <si>
    <t>94 (1,2)</t>
  </si>
  <si>
    <t>98 (1,1)</t>
  </si>
  <si>
    <t>Орловская</t>
  </si>
  <si>
    <t>14А (1)</t>
  </si>
  <si>
    <t>14В (3)</t>
  </si>
  <si>
    <t>14Д (1,1,2,2)</t>
  </si>
  <si>
    <t>16/1 (1-3)</t>
  </si>
  <si>
    <t>25 (1)</t>
  </si>
  <si>
    <t>28Г (1-3)</t>
  </si>
  <si>
    <t>35 (1,2)</t>
  </si>
  <si>
    <t>38 (1,1,2,2)</t>
  </si>
  <si>
    <t>39 (1,2)</t>
  </si>
  <si>
    <t>41 (1,2)</t>
  </si>
  <si>
    <t>43 (1-3)</t>
  </si>
  <si>
    <t>52 (1-4)</t>
  </si>
  <si>
    <t>54 (1-4)</t>
  </si>
  <si>
    <t>79 (1,1,2,2)</t>
  </si>
  <si>
    <t>Партизанский пр.</t>
  </si>
  <si>
    <t>19А</t>
  </si>
  <si>
    <t>28 (1-3)</t>
  </si>
  <si>
    <t>Пионерская</t>
  </si>
  <si>
    <t>35А (1,2)</t>
  </si>
  <si>
    <t>35Б (1,2)</t>
  </si>
  <si>
    <t>40/1 (1,2)</t>
  </si>
  <si>
    <t>42 (1,2)</t>
  </si>
  <si>
    <t>42/1 (1,2)</t>
  </si>
  <si>
    <t>44 (1,2)</t>
  </si>
  <si>
    <t>Сикорского</t>
  </si>
  <si>
    <t>70 (1-3)</t>
  </si>
  <si>
    <t>82 (6)</t>
  </si>
  <si>
    <t>Скрипникова</t>
  </si>
  <si>
    <t>Сов. Конституции</t>
  </si>
  <si>
    <t>23 (1-3)</t>
  </si>
  <si>
    <t>27 (1-3)</t>
  </si>
  <si>
    <t>29 (1-3)</t>
  </si>
  <si>
    <t>Стафеева</t>
  </si>
  <si>
    <t>31Б</t>
  </si>
  <si>
    <t>Тришинская</t>
  </si>
  <si>
    <t>16А (1-3)</t>
  </si>
  <si>
    <t>Я. Купалы</t>
  </si>
  <si>
    <t>60 (1-4)</t>
  </si>
  <si>
    <t>60/1 (1,2)</t>
  </si>
  <si>
    <t>60/2 (1-3)</t>
  </si>
  <si>
    <t>60/3 (1-6)</t>
  </si>
  <si>
    <t>74 (1,2)</t>
  </si>
  <si>
    <t>76 (1, 2)</t>
  </si>
  <si>
    <t>78 (1,2)</t>
  </si>
  <si>
    <t>108/1 (1,2)</t>
  </si>
  <si>
    <t>108/2 (1, 2)</t>
  </si>
  <si>
    <t>111/2</t>
  </si>
  <si>
    <t>район "ВОСТОК" - 211 лифтов</t>
  </si>
  <si>
    <t>17 (1-3)</t>
  </si>
  <si>
    <t>18/1</t>
  </si>
  <si>
    <t>20 (1,1,2,2)</t>
  </si>
  <si>
    <t>29 (1,1,2,2)</t>
  </si>
  <si>
    <t>33 (1-5)</t>
  </si>
  <si>
    <t>4/1 (1-3)</t>
  </si>
  <si>
    <t>6 (1,2)</t>
  </si>
  <si>
    <t>30 (1,2)</t>
  </si>
  <si>
    <t>38 (1-4)</t>
  </si>
  <si>
    <t>48/1</t>
  </si>
  <si>
    <t>50 (1-4)</t>
  </si>
  <si>
    <t>9 (1-4)</t>
  </si>
  <si>
    <t>13/1</t>
  </si>
  <si>
    <t>1 (1-10)</t>
  </si>
  <si>
    <t>5 (1, 1)</t>
  </si>
  <si>
    <t>1 (1,1)</t>
  </si>
  <si>
    <t>5 (1,1)</t>
  </si>
  <si>
    <t>8 (1,1)</t>
  </si>
  <si>
    <t>318 (1, 1, 1)</t>
  </si>
  <si>
    <t>332 (1-8)</t>
  </si>
  <si>
    <t>334 (1, 1, 1)</t>
  </si>
  <si>
    <t>336 (1,1,1)</t>
  </si>
  <si>
    <t>338/1 (1-4)</t>
  </si>
  <si>
    <t>338/5</t>
  </si>
  <si>
    <t>340 (1-8)</t>
  </si>
  <si>
    <t>342/8 (1,2)</t>
  </si>
  <si>
    <t>346 (1-8)</t>
  </si>
  <si>
    <t>386 (1-3)</t>
  </si>
  <si>
    <t>390/2 (1-3)</t>
  </si>
  <si>
    <t>14Б (1-3)</t>
  </si>
  <si>
    <t>14Г (1-3)</t>
  </si>
  <si>
    <t>28А</t>
  </si>
  <si>
    <t>28Б (1-3)</t>
  </si>
  <si>
    <t>28В (3)</t>
  </si>
  <si>
    <t>28Д (1, 1, 2, 2)</t>
  </si>
  <si>
    <t>29 (1, 1, 2, 2)</t>
  </si>
  <si>
    <t>32 (1, 1, 2, 2)</t>
  </si>
  <si>
    <t>42 (1-5)</t>
  </si>
  <si>
    <t>51 (1, 1, 2, 2)</t>
  </si>
  <si>
    <t>55 (1-3)</t>
  </si>
  <si>
    <t>57 (1-3)</t>
  </si>
  <si>
    <t>59 (1, 2)</t>
  </si>
  <si>
    <t>61 (1, 2)</t>
  </si>
  <si>
    <t>65 (1, 2)</t>
  </si>
  <si>
    <t>69 (1, 2)</t>
  </si>
  <si>
    <t>71 (1, 2)</t>
  </si>
  <si>
    <t>73 (1-3)</t>
  </si>
  <si>
    <t>Партизанский пр-т</t>
  </si>
  <si>
    <t>8 (1,2)</t>
  </si>
  <si>
    <t>10 (1, 2)</t>
  </si>
  <si>
    <t>11А</t>
  </si>
  <si>
    <t>11Г (2)</t>
  </si>
  <si>
    <t>11Д (1, 1, 2, 2)</t>
  </si>
  <si>
    <t>12 (1, 2)</t>
  </si>
  <si>
    <t>14 (1, 2)</t>
  </si>
  <si>
    <t xml:space="preserve">19Б </t>
  </si>
  <si>
    <t>19В (2)</t>
  </si>
  <si>
    <t>19Г (2)</t>
  </si>
  <si>
    <t>19Д (1, 1, 2, 2)</t>
  </si>
  <si>
    <t>21А</t>
  </si>
  <si>
    <t>21Б</t>
  </si>
  <si>
    <t>21В (2)</t>
  </si>
  <si>
    <t>21Г (2)</t>
  </si>
  <si>
    <t>21Д (1, 1, 2, 2)</t>
  </si>
  <si>
    <t>31В (1,2)</t>
  </si>
  <si>
    <t>бул. Космонавтов</t>
  </si>
  <si>
    <t>24 (1-4)</t>
  </si>
  <si>
    <t>33 (1-6)</t>
  </si>
  <si>
    <t>Воровского</t>
  </si>
  <si>
    <t>27 (1-4)</t>
  </si>
  <si>
    <t>Гоголя</t>
  </si>
  <si>
    <t>81 (1-3)</t>
  </si>
  <si>
    <t>84 (1-3)</t>
  </si>
  <si>
    <t>85А (1-3)</t>
  </si>
  <si>
    <t>86 (1,2)</t>
  </si>
  <si>
    <t>87А (1-3)</t>
  </si>
  <si>
    <t>88 (1,2)</t>
  </si>
  <si>
    <t>90 (1,2)</t>
  </si>
  <si>
    <t>91 (1,2)</t>
  </si>
  <si>
    <t>92 (1,2)</t>
  </si>
  <si>
    <t>94 (1,1)</t>
  </si>
  <si>
    <t>Горького</t>
  </si>
  <si>
    <t>27 (1, 2)</t>
  </si>
  <si>
    <t>Дзержинского</t>
  </si>
  <si>
    <t>19А (1,2)</t>
  </si>
  <si>
    <t>49 (1,2)</t>
  </si>
  <si>
    <t>Интернациональная</t>
  </si>
  <si>
    <t>15 (1,1)</t>
  </si>
  <si>
    <t>25 (1,1)</t>
  </si>
  <si>
    <t>Карбышева</t>
  </si>
  <si>
    <t>Кирова</t>
  </si>
  <si>
    <t>46 (1-3)</t>
  </si>
  <si>
    <t>137 (1,2)</t>
  </si>
  <si>
    <t>103Б (1)</t>
  </si>
  <si>
    <t>Комсомольская</t>
  </si>
  <si>
    <t>3 (1,2)</t>
  </si>
  <si>
    <t>Краснознамённая</t>
  </si>
  <si>
    <t>9/1 (1,2)</t>
  </si>
  <si>
    <t>9/2 (1-3)</t>
  </si>
  <si>
    <t>13 (1-5)</t>
  </si>
  <si>
    <t>Ленина</t>
  </si>
  <si>
    <t>4 (1-4)</t>
  </si>
  <si>
    <t>Машерова</t>
  </si>
  <si>
    <t>39 (1-5)</t>
  </si>
  <si>
    <t>67 (4)</t>
  </si>
  <si>
    <t>80 (5)</t>
  </si>
  <si>
    <t>Мицкевича</t>
  </si>
  <si>
    <t>44 (1-3)</t>
  </si>
  <si>
    <t>Набережная</t>
  </si>
  <si>
    <t>28 (1,1,1)</t>
  </si>
  <si>
    <t>32 (1,1)</t>
  </si>
  <si>
    <t>32/2</t>
  </si>
  <si>
    <t>38 (1,1,1)</t>
  </si>
  <si>
    <t>Папанина</t>
  </si>
  <si>
    <t>3 (1,1)</t>
  </si>
  <si>
    <t>Пушкинская</t>
  </si>
  <si>
    <t>78 (1-4)</t>
  </si>
  <si>
    <t>Фомина</t>
  </si>
  <si>
    <t>10 (1,1)</t>
  </si>
  <si>
    <t>12 (1,1)</t>
  </si>
  <si>
    <t>14 (1,1)</t>
  </si>
  <si>
    <t>Халтурина</t>
  </si>
  <si>
    <t>район "ЦЕНТР" - 102 лифта</t>
  </si>
  <si>
    <t xml:space="preserve">Б. Космонавтов </t>
  </si>
  <si>
    <t>40 (1-4)</t>
  </si>
  <si>
    <t>97 (1,2)</t>
  </si>
  <si>
    <t>120 (1-4)</t>
  </si>
  <si>
    <t>4 (1-6)</t>
  </si>
  <si>
    <t>21 (1,1)</t>
  </si>
  <si>
    <t>14 (1-3)</t>
  </si>
  <si>
    <t>101 (1, 2)</t>
  </si>
  <si>
    <t>16/1</t>
  </si>
  <si>
    <t>48 (1-4)</t>
  </si>
  <si>
    <t>52/1 (1-3)</t>
  </si>
  <si>
    <t>103В (1)</t>
  </si>
  <si>
    <t>Кооперативная</t>
  </si>
  <si>
    <t>1 (1-4)</t>
  </si>
  <si>
    <t>Куйбышева</t>
  </si>
  <si>
    <t>90 (1-4)</t>
  </si>
  <si>
    <t>Малая</t>
  </si>
  <si>
    <t>3/2 (1,2)</t>
  </si>
  <si>
    <t>26 (1, 2)</t>
  </si>
  <si>
    <t>80 (1-4)</t>
  </si>
  <si>
    <t>Маяковского</t>
  </si>
  <si>
    <t>11 (1, 2)</t>
  </si>
  <si>
    <t>Менжинского</t>
  </si>
  <si>
    <t>16 (1,2)</t>
  </si>
  <si>
    <t>11 (1,2)</t>
  </si>
  <si>
    <t>МОПРа</t>
  </si>
  <si>
    <t>10/1</t>
  </si>
  <si>
    <t>Орджоникидзе</t>
  </si>
  <si>
    <t>59 (1-4)</t>
  </si>
  <si>
    <t>82 (1-3)</t>
  </si>
  <si>
    <t>82/1 (1, 2)</t>
  </si>
  <si>
    <t>Советская</t>
  </si>
  <si>
    <t>54 (1, 2)</t>
  </si>
  <si>
    <t>56 (1, 2)</t>
  </si>
  <si>
    <t>58 (1, 2)</t>
  </si>
  <si>
    <t>31А (1)</t>
  </si>
  <si>
    <t>31Б (1)</t>
  </si>
  <si>
    <t>31В (1)</t>
  </si>
  <si>
    <t>Чапаева</t>
  </si>
  <si>
    <t>Шевченко</t>
  </si>
  <si>
    <t>Энгельса</t>
  </si>
  <si>
    <t>18 (1,2)</t>
  </si>
  <si>
    <t>Адамковская</t>
  </si>
  <si>
    <t>42 (1-4)</t>
  </si>
  <si>
    <t>48/2 (1-4)</t>
  </si>
  <si>
    <t>60 (1,2)</t>
  </si>
  <si>
    <t>60Б (1,2)</t>
  </si>
  <si>
    <t>62 (1,2)</t>
  </si>
  <si>
    <t>ГОБК</t>
  </si>
  <si>
    <t>15 (1-3)</t>
  </si>
  <si>
    <t>15А (1-3)</t>
  </si>
  <si>
    <t>15Б (1,2)</t>
  </si>
  <si>
    <t>15В (1,2)</t>
  </si>
  <si>
    <t>15Г (1,2)</t>
  </si>
  <si>
    <t>15Д (1,1,2,2)</t>
  </si>
  <si>
    <t>29/1 (1-3)</t>
  </si>
  <si>
    <t>Дубровская</t>
  </si>
  <si>
    <t>13 (1,2)</t>
  </si>
  <si>
    <t>13/1 (1,2)</t>
  </si>
  <si>
    <t>17 (1,2)</t>
  </si>
  <si>
    <t>19 (1,2)</t>
  </si>
  <si>
    <t>19/1 (1, 2)</t>
  </si>
  <si>
    <t>25 (1,2)</t>
  </si>
  <si>
    <t>27 (1,2)</t>
  </si>
  <si>
    <t>28/1 (1,2)</t>
  </si>
  <si>
    <t>29 (1,2)</t>
  </si>
  <si>
    <t>Задорожная</t>
  </si>
  <si>
    <t>Красногвардейская</t>
  </si>
  <si>
    <t>6А (1, 2)</t>
  </si>
  <si>
    <t>14А (1,2)</t>
  </si>
  <si>
    <t>95/1 (1-4)</t>
  </si>
  <si>
    <t>97/5</t>
  </si>
  <si>
    <t>Л-та Рябцева</t>
  </si>
  <si>
    <t>31 (1-3)</t>
  </si>
  <si>
    <t>31А (1-4)</t>
  </si>
  <si>
    <t>31Б (1,1,2,2)</t>
  </si>
  <si>
    <t>31В (1-3)</t>
  </si>
  <si>
    <t>31Г (1-3)</t>
  </si>
  <si>
    <t>35 (1-3)</t>
  </si>
  <si>
    <t>35А (1-4)</t>
  </si>
  <si>
    <t>35Б (1,1,2,2)</t>
  </si>
  <si>
    <t>35В (1-3)</t>
  </si>
  <si>
    <t>35Г (1-3)</t>
  </si>
  <si>
    <t>35Л (1-3)</t>
  </si>
  <si>
    <t>35М (1-4)</t>
  </si>
  <si>
    <t>35Н (1,1,2,2)</t>
  </si>
  <si>
    <t>35П (1-3)</t>
  </si>
  <si>
    <t>35Ф (1-3)</t>
  </si>
  <si>
    <t>35Ш (1-4)</t>
  </si>
  <si>
    <t>35Э (1,2)</t>
  </si>
  <si>
    <t>35Ю (1-3)</t>
  </si>
  <si>
    <t>48А (1,2)</t>
  </si>
  <si>
    <t>52А (1-5)</t>
  </si>
  <si>
    <t>106 (1,2)</t>
  </si>
  <si>
    <t>Мичурина</t>
  </si>
  <si>
    <t>56 (1-4)</t>
  </si>
  <si>
    <t>Пригородная</t>
  </si>
  <si>
    <t>30 (1-3)</t>
  </si>
  <si>
    <t>36 (1-3)</t>
  </si>
  <si>
    <t>Речицкая</t>
  </si>
  <si>
    <t>68 (2-4)</t>
  </si>
  <si>
    <t>Смирнова</t>
  </si>
  <si>
    <t>23/1 (1-4)</t>
  </si>
  <si>
    <t>65 (1-5)</t>
  </si>
  <si>
    <t>97/1</t>
  </si>
  <si>
    <t>Сосновая</t>
  </si>
  <si>
    <t>79 (1,2)</t>
  </si>
  <si>
    <t>28 июля</t>
  </si>
  <si>
    <t>3Б (1,2)</t>
  </si>
  <si>
    <t>3В</t>
  </si>
  <si>
    <t>3Г</t>
  </si>
  <si>
    <t>29 (1-6)</t>
  </si>
  <si>
    <t>31 (1-6)</t>
  </si>
  <si>
    <t>33А (1,1)</t>
  </si>
  <si>
    <t>33Б (1,1)</t>
  </si>
  <si>
    <t>45/1 (1-3)</t>
  </si>
  <si>
    <t>45/2 (1,2)</t>
  </si>
  <si>
    <t>Волгоградская</t>
  </si>
  <si>
    <t>2 (1, 2)</t>
  </si>
  <si>
    <t>6 (1, 2)</t>
  </si>
  <si>
    <t>7А (1-5)</t>
  </si>
  <si>
    <t>8 (1-3)</t>
  </si>
  <si>
    <t>11 (1,1)</t>
  </si>
  <si>
    <t>12 (1-10)</t>
  </si>
  <si>
    <t>18 (1, 2)</t>
  </si>
  <si>
    <t>40/1 (1,1)</t>
  </si>
  <si>
    <t>Гвардейская</t>
  </si>
  <si>
    <t>1 (1-3)</t>
  </si>
  <si>
    <t>6Б (1-3)</t>
  </si>
  <si>
    <t>7 (1-3)</t>
  </si>
  <si>
    <t>8А (1-3)</t>
  </si>
  <si>
    <t>8Б (1,2)</t>
  </si>
  <si>
    <t>11 (1-3)</t>
  </si>
  <si>
    <t>12 (1,2)</t>
  </si>
  <si>
    <t>14 (1-5)</t>
  </si>
  <si>
    <t>Карьерная</t>
  </si>
  <si>
    <t>14 (1-4)</t>
  </si>
  <si>
    <t>14/2 (1-4)</t>
  </si>
  <si>
    <t>Луцкая</t>
  </si>
  <si>
    <t>14 (1-6)</t>
  </si>
  <si>
    <t>16 (4-6)</t>
  </si>
  <si>
    <t>36 (1-5)</t>
  </si>
  <si>
    <t>50 (1-6)</t>
  </si>
  <si>
    <t>52 (1-6)</t>
  </si>
  <si>
    <t>60 (1-3)</t>
  </si>
  <si>
    <t>62А (1,2)</t>
  </si>
  <si>
    <t>64А (1,1,2,2)</t>
  </si>
  <si>
    <t>69 (1,2)</t>
  </si>
  <si>
    <t>71 (1-3)</t>
  </si>
  <si>
    <t>76 (1,2)</t>
  </si>
  <si>
    <t>76А (1,2)</t>
  </si>
  <si>
    <t>94А (1,2)</t>
  </si>
  <si>
    <t>Окт. Революции</t>
  </si>
  <si>
    <t>3 (2,2)</t>
  </si>
  <si>
    <t>27/1 (1-3)</t>
  </si>
  <si>
    <t>Пронягина</t>
  </si>
  <si>
    <t>54/1 (1-3)</t>
  </si>
  <si>
    <t>54/2 (1-3)</t>
  </si>
  <si>
    <t>56 (1,3,4)</t>
  </si>
  <si>
    <t>56/1 (1-3)</t>
  </si>
  <si>
    <t>56/2 (1-3)</t>
  </si>
  <si>
    <t>Рокоссовского</t>
  </si>
  <si>
    <t>1А (1, 2)</t>
  </si>
  <si>
    <t>1Б (1, 2)</t>
  </si>
  <si>
    <t>1В (1, 2)</t>
  </si>
  <si>
    <t>1Д (1,2)</t>
  </si>
  <si>
    <t>1Е (1,2)</t>
  </si>
  <si>
    <t>2В (1,2)</t>
  </si>
  <si>
    <t>2Г (1,2)</t>
  </si>
  <si>
    <t>3 (1, 2)</t>
  </si>
  <si>
    <t>Суворова</t>
  </si>
  <si>
    <t>75А (1-3)</t>
  </si>
  <si>
    <t>90/2 (1, 2)</t>
  </si>
  <si>
    <t>90/3 (1-5)</t>
  </si>
  <si>
    <t>90/5 (1-3)</t>
  </si>
  <si>
    <t>90/6 (1-4)</t>
  </si>
  <si>
    <t>96 (1, 2)</t>
  </si>
  <si>
    <t>96/2</t>
  </si>
  <si>
    <t>99 (1-3)</t>
  </si>
  <si>
    <t>101 (1-3)</t>
  </si>
  <si>
    <t>101А (1-4)</t>
  </si>
  <si>
    <t>103 (1-3)</t>
  </si>
  <si>
    <t>103А (1,2)</t>
  </si>
  <si>
    <t>116(1-6)</t>
  </si>
  <si>
    <t>116А (1-3)</t>
  </si>
  <si>
    <t>Ясеневая</t>
  </si>
  <si>
    <t>8/1 (1-4)</t>
  </si>
  <si>
    <t>12(2)</t>
  </si>
  <si>
    <t>12/1 (1-5)</t>
  </si>
  <si>
    <t>район "КОВАЛЕВО" - 153 лифта</t>
  </si>
  <si>
    <t>35 (1, 1)</t>
  </si>
  <si>
    <t>45 (1, 2)</t>
  </si>
  <si>
    <t>3 (1-10)</t>
  </si>
  <si>
    <t>22 (1, 2)</t>
  </si>
  <si>
    <t>28 (1-6)</t>
  </si>
  <si>
    <t>30 (1-5)</t>
  </si>
  <si>
    <t>40 (1,1)</t>
  </si>
  <si>
    <t>44 (1,1)</t>
  </si>
  <si>
    <t>6/1 (1-3)</t>
  </si>
  <si>
    <t>8 (1, 2)</t>
  </si>
  <si>
    <t>18 (1-5)</t>
  </si>
  <si>
    <t>22 (1, 1)</t>
  </si>
  <si>
    <t>26 (1,2)</t>
  </si>
  <si>
    <t>37 (1-7)</t>
  </si>
  <si>
    <t>60А (1,1)</t>
  </si>
  <si>
    <t>70 (1,2)</t>
  </si>
  <si>
    <t>3 (1,1,3,3,4,4)</t>
  </si>
  <si>
    <t>7 (1-7)</t>
  </si>
  <si>
    <t>7А (1,2)</t>
  </si>
  <si>
    <t>9 (1,2)</t>
  </si>
  <si>
    <t>19 (1,1,2,2)</t>
  </si>
  <si>
    <t>23 (1-6)</t>
  </si>
  <si>
    <t>25 (1, 2)</t>
  </si>
  <si>
    <t>33 (1,1,2,2)</t>
  </si>
  <si>
    <t>37 (1-3)</t>
  </si>
  <si>
    <t>77 (1,2)</t>
  </si>
  <si>
    <t>79 (1-3)</t>
  </si>
  <si>
    <t>81 (1, 2)</t>
  </si>
  <si>
    <t>83 (1,2)</t>
  </si>
  <si>
    <t>85 (1-3)</t>
  </si>
  <si>
    <t>89 (1-3)</t>
  </si>
  <si>
    <t>93 (1-3)</t>
  </si>
  <si>
    <t>108 (1,1)</t>
  </si>
  <si>
    <t>112 (1,1)</t>
  </si>
  <si>
    <t>112А (1,2)</t>
  </si>
  <si>
    <t>10/1 (1,2)</t>
  </si>
  <si>
    <t>Б. Маслова</t>
  </si>
  <si>
    <t>5(1,1,2,2)</t>
  </si>
  <si>
    <t>7 (1,2)</t>
  </si>
  <si>
    <t>Варшавское шоссе</t>
  </si>
  <si>
    <t>15 (1-4)</t>
  </si>
  <si>
    <t>Вульковская</t>
  </si>
  <si>
    <t>62 (1, 2)</t>
  </si>
  <si>
    <t>63 (1,2)</t>
  </si>
  <si>
    <t>63А (1,2)</t>
  </si>
  <si>
    <t>63Б (1-3)</t>
  </si>
  <si>
    <t>63В (1-4)</t>
  </si>
  <si>
    <t>73 (2)</t>
  </si>
  <si>
    <t>74 (1, 1)</t>
  </si>
  <si>
    <t>79А(1,2)</t>
  </si>
  <si>
    <t>79Б (1,2)</t>
  </si>
  <si>
    <t>84 (1,1)</t>
  </si>
  <si>
    <t>96 (1,2)</t>
  </si>
  <si>
    <t>98 (1,2)</t>
  </si>
  <si>
    <t>108 (1-3)</t>
  </si>
  <si>
    <t>114 (1, 2)</t>
  </si>
  <si>
    <t>116 (1, 2)</t>
  </si>
  <si>
    <t>120 (1, 2)</t>
  </si>
  <si>
    <t>Грибоедова</t>
  </si>
  <si>
    <t>2А (1-3)</t>
  </si>
  <si>
    <t>2Б (1-3)</t>
  </si>
  <si>
    <t>4 (1)</t>
  </si>
  <si>
    <t>6А (1,2)</t>
  </si>
  <si>
    <t>6Б (1,2)</t>
  </si>
  <si>
    <t>8Б (1-4)</t>
  </si>
  <si>
    <t>12А (1,2)</t>
  </si>
  <si>
    <t>12Б (1-3)</t>
  </si>
  <si>
    <t>12В (1-4)</t>
  </si>
  <si>
    <t>14А (1-3)</t>
  </si>
  <si>
    <t>16 (1-3)</t>
  </si>
  <si>
    <t>16А (1,2)</t>
  </si>
  <si>
    <t>Грюнвальдская</t>
  </si>
  <si>
    <t>4 (1,2)</t>
  </si>
  <si>
    <t>12Б (1,2)</t>
  </si>
  <si>
    <t>14 (1,2)</t>
  </si>
  <si>
    <t>Екельчика</t>
  </si>
  <si>
    <t>18 (1-3)</t>
  </si>
  <si>
    <t>Колесника</t>
  </si>
  <si>
    <t xml:space="preserve">1А </t>
  </si>
  <si>
    <t>2 (1-3)</t>
  </si>
  <si>
    <t>4 (1-3)</t>
  </si>
  <si>
    <t>8 (1-6)</t>
  </si>
  <si>
    <t>9 (4,5)</t>
  </si>
  <si>
    <t>Криштофовича</t>
  </si>
  <si>
    <t>10 (1,2)</t>
  </si>
  <si>
    <t>16 (1, 2)</t>
  </si>
  <si>
    <t>22/1 (1, 2)</t>
  </si>
  <si>
    <t>22/2 (1, 2)</t>
  </si>
  <si>
    <t>Махновича</t>
  </si>
  <si>
    <t>19 (1-3)</t>
  </si>
  <si>
    <t>20 (1, 2)</t>
  </si>
  <si>
    <t>25 (1-3)</t>
  </si>
  <si>
    <t>47 (1,2)</t>
  </si>
  <si>
    <t>49 (1-3)</t>
  </si>
  <si>
    <t>53 (1,2)</t>
  </si>
  <si>
    <t>55 (1,2)</t>
  </si>
  <si>
    <t>Морозова</t>
  </si>
  <si>
    <t>3 (1,1,2,3)</t>
  </si>
  <si>
    <t>9 (1,1)</t>
  </si>
  <si>
    <t>15 (1,1,2,3)</t>
  </si>
  <si>
    <t>23 (1,1)</t>
  </si>
  <si>
    <t>Мытная</t>
  </si>
  <si>
    <t>8 (1,1,2,2)</t>
  </si>
  <si>
    <t>22 (1-3)</t>
  </si>
  <si>
    <t>Петра Ивашутина</t>
  </si>
  <si>
    <t>5 (1,2)</t>
  </si>
  <si>
    <t>Полевая</t>
  </si>
  <si>
    <t>52 (1, 2)</t>
  </si>
  <si>
    <t>60 (1, 2)</t>
  </si>
  <si>
    <t>62 (1-4)</t>
  </si>
  <si>
    <t>Подгородская</t>
  </si>
  <si>
    <t>171 (1-3)</t>
  </si>
  <si>
    <t>173 (1,2)</t>
  </si>
  <si>
    <t>Рябиновая</t>
  </si>
  <si>
    <t>15 (1,2)</t>
  </si>
  <si>
    <t>20 (1,2)</t>
  </si>
  <si>
    <t>23/2 (1,2)</t>
  </si>
  <si>
    <t>28 (1, 2)</t>
  </si>
  <si>
    <t>31 (1, 2)</t>
  </si>
  <si>
    <t>34 (1,2)</t>
  </si>
  <si>
    <t>34А (1,2)</t>
  </si>
  <si>
    <t>35 (1, 2)</t>
  </si>
  <si>
    <t>43 (1,2)</t>
  </si>
  <si>
    <t>44 (1)</t>
  </si>
  <si>
    <t>Сальникова</t>
  </si>
  <si>
    <t>6 (1-3)</t>
  </si>
  <si>
    <t>12 (1-3)</t>
  </si>
  <si>
    <t>24 (1, 2)</t>
  </si>
  <si>
    <t>31 (1-4)</t>
  </si>
  <si>
    <t>Сябровская</t>
  </si>
  <si>
    <t>57 (1, 1)</t>
  </si>
  <si>
    <t>67 (1,2)</t>
  </si>
  <si>
    <t>75 (1, 2)</t>
  </si>
  <si>
    <t>79 (1, 1)</t>
  </si>
  <si>
    <t>85 (1,2)</t>
  </si>
  <si>
    <t>89 (1,2)</t>
  </si>
  <si>
    <t>91 (1-3)</t>
  </si>
  <si>
    <t>97 (1, 2)</t>
  </si>
  <si>
    <t>101 (1, 1)</t>
  </si>
  <si>
    <t>107 (1,2)</t>
  </si>
  <si>
    <t>109 (1,2)</t>
  </si>
  <si>
    <t>111 (1, 2)</t>
  </si>
  <si>
    <t>113 (1,2)</t>
  </si>
  <si>
    <t>район "ВУЛЬКА" - 96 лифтов</t>
  </si>
  <si>
    <t>54 (1,1)</t>
  </si>
  <si>
    <t>106/1</t>
  </si>
  <si>
    <t>108/1 (1, 2)</t>
  </si>
  <si>
    <t>122 (1, 2)</t>
  </si>
  <si>
    <t>Ген. Благовещенского</t>
  </si>
  <si>
    <t>1 (1, 2)</t>
  </si>
  <si>
    <t>5 (1, 2)</t>
  </si>
  <si>
    <t>15 (1, 2)</t>
  </si>
  <si>
    <t>17 (1, 2)</t>
  </si>
  <si>
    <t>21 (1, 2)</t>
  </si>
  <si>
    <t>29 (1, 2)</t>
  </si>
  <si>
    <t>33 (1, 2)</t>
  </si>
  <si>
    <t>37 (1, 2)</t>
  </si>
  <si>
    <t>10 (1-4)</t>
  </si>
  <si>
    <t>22 (1,2)</t>
  </si>
  <si>
    <t>26А (1, 2)</t>
  </si>
  <si>
    <t>28 (1)</t>
  </si>
  <si>
    <t>28А (1, 2)</t>
  </si>
  <si>
    <t>32 (1, 2)</t>
  </si>
  <si>
    <t>34 (1, 2)</t>
  </si>
  <si>
    <t>34А (1, 2)</t>
  </si>
  <si>
    <t>34Б (1, 2)</t>
  </si>
  <si>
    <t>11 ( 2)</t>
  </si>
  <si>
    <t>19 (1, 2)</t>
  </si>
  <si>
    <t>39 (1, 2)</t>
  </si>
  <si>
    <t>41 (1, 2)</t>
  </si>
  <si>
    <t>63 (1-3)</t>
  </si>
  <si>
    <t>105 (1-3)</t>
  </si>
  <si>
    <t>58 (1-4)</t>
  </si>
  <si>
    <r>
      <t xml:space="preserve">район "ЦЕНТР" </t>
    </r>
    <r>
      <rPr>
        <i/>
        <sz val="16"/>
        <color theme="1"/>
        <rFont val="Times New Roman"/>
      </rPr>
      <t xml:space="preserve">кооператив </t>
    </r>
    <r>
      <rPr>
        <b/>
        <i/>
        <sz val="16"/>
        <color theme="1"/>
        <rFont val="Times New Roman"/>
      </rPr>
      <t>-  129 лифтов</t>
    </r>
  </si>
  <si>
    <t>78В (1,2)</t>
  </si>
  <si>
    <t>78Г (1-3)</t>
  </si>
  <si>
    <t>район "СЕВЕР" -  183 лифта</t>
  </si>
  <si>
    <t>64 (1,1,2,2)</t>
  </si>
  <si>
    <t>16В (1,2)</t>
  </si>
  <si>
    <t>16Г (1,2)</t>
  </si>
  <si>
    <t>16Д (1,2)</t>
  </si>
  <si>
    <t>39 (1-3)</t>
  </si>
  <si>
    <t>8А (1,2)</t>
  </si>
  <si>
    <t>9 (1-3)</t>
  </si>
  <si>
    <r>
      <t xml:space="preserve">район "ВОСТОК" </t>
    </r>
    <r>
      <rPr>
        <i/>
        <sz val="16"/>
        <color theme="1"/>
        <rFont val="Times New Roman"/>
      </rPr>
      <t>кооператив+ Киевка -</t>
    </r>
    <r>
      <rPr>
        <b/>
        <i/>
        <sz val="16"/>
        <color theme="1"/>
        <rFont val="Times New Roman"/>
      </rPr>
      <t>322 лифта</t>
    </r>
  </si>
  <si>
    <t>16Б</t>
  </si>
  <si>
    <t>18А (1,2)</t>
  </si>
  <si>
    <r>
      <t xml:space="preserve">район "КОВАЛЕВО" </t>
    </r>
    <r>
      <rPr>
        <i/>
        <sz val="16"/>
        <color theme="1"/>
        <rFont val="Times New Roman"/>
      </rPr>
      <t xml:space="preserve">кооператив + Южный </t>
    </r>
    <r>
      <rPr>
        <b/>
        <i/>
        <sz val="16"/>
        <color theme="1"/>
        <rFont val="Times New Roman"/>
      </rPr>
      <t>-  264 лифта</t>
    </r>
  </si>
  <si>
    <t>84 (1,2)</t>
  </si>
  <si>
    <r>
      <t xml:space="preserve">район "ВУЛЬКА" </t>
    </r>
    <r>
      <rPr>
        <i/>
        <sz val="16"/>
        <color theme="1"/>
        <rFont val="Times New Roman"/>
      </rPr>
      <t>кооператив</t>
    </r>
    <r>
      <rPr>
        <b/>
        <i/>
        <sz val="16"/>
        <color theme="1"/>
        <rFont val="Times New Roman"/>
      </rPr>
      <t>-  399 лифтов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</si>
</sst>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6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i/>
      <sz val="16"/>
      <color theme="1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rgb="FF92D050"/>
      </patternFill>
    </fill>
    <fill>
      <patternFill patternType="solid">
        <fgColor rgb="FF92D050"/>
        <bgColor rgb="FF00B0F0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/>
    <xf numFmtId="0" fontId="1" fillId="3" borderId="4" xfId="0" applyFont="1" applyFill="1" applyBorder="1"/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/>
    <xf numFmtId="0" fontId="1" fillId="3" borderId="6" xfId="0" applyFont="1" applyFill="1" applyBorder="1"/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1" fillId="3" borderId="10" xfId="0" applyFont="1" applyFill="1" applyBorder="1"/>
    <xf numFmtId="0" fontId="4" fillId="3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/>
    </xf>
    <xf numFmtId="0" fontId="4" fillId="3" borderId="4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/>
    <xf numFmtId="0" fontId="1" fillId="3" borderId="7" xfId="0" applyFont="1" applyFill="1" applyBorder="1"/>
    <xf numFmtId="0" fontId="1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center"/>
    </xf>
    <xf numFmtId="0" fontId="4" fillId="3" borderId="6" xfId="0" applyFont="1" applyFill="1" applyBorder="1"/>
    <xf numFmtId="0" fontId="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49" fontId="4" fillId="9" borderId="5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10" borderId="6" xfId="0" applyFont="1" applyFill="1" applyBorder="1" applyAlignment="1">
      <alignment horizontal="center" vertical="center"/>
    </xf>
    <xf numFmtId="49" fontId="4" fillId="11" borderId="7" xfId="0" applyNumberFormat="1" applyFont="1" applyFill="1" applyBorder="1" applyAlignment="1">
      <alignment horizontal="center" vertical="center"/>
    </xf>
    <xf numFmtId="49" fontId="4" fillId="11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00"/>
  <sheetViews>
    <sheetView showGridLines="0" tabSelected="1" topLeftCell="A46" workbookViewId="0">
      <selection activeCell="F167" sqref="F167"/>
    </sheetView>
  </sheetViews>
  <sheetFormatPr defaultColWidth="14.42578125" defaultRowHeight="15" customHeight="1" x14ac:dyDescent="0.25"/>
  <cols>
    <col min="1" max="1" width="5" customWidth="1"/>
    <col min="2" max="2" width="19.85546875" customWidth="1"/>
    <col min="3" max="3" width="4.7109375" hidden="1" customWidth="1"/>
    <col min="4" max="4" width="15.5703125" customWidth="1"/>
    <col min="5" max="5" width="14.7109375" customWidth="1"/>
    <col min="6" max="6" width="15" customWidth="1"/>
    <col min="7" max="7" width="20" customWidth="1"/>
    <col min="8" max="8" width="20.42578125" bestFit="1" customWidth="1"/>
    <col min="9" max="9" width="14.7109375" customWidth="1"/>
    <col min="10" max="10" width="12.7109375" customWidth="1"/>
    <col min="11" max="11" width="13.140625" customWidth="1"/>
    <col min="12" max="12" width="14" customWidth="1"/>
    <col min="13" max="13" width="14.5703125" customWidth="1"/>
    <col min="14" max="14" width="16.5703125" customWidth="1"/>
    <col min="15" max="15" width="14" customWidth="1"/>
    <col min="16" max="16" width="15.140625" customWidth="1"/>
    <col min="17" max="17" width="12.7109375" customWidth="1"/>
    <col min="18" max="18" width="13.28515625" customWidth="1"/>
    <col min="19" max="19" width="13.5703125" customWidth="1"/>
    <col min="20" max="20" width="14.28515625" customWidth="1"/>
    <col min="21" max="21" width="15.5703125" customWidth="1"/>
    <col min="22" max="22" width="13.5703125" customWidth="1"/>
    <col min="23" max="23" width="12.42578125" customWidth="1"/>
    <col min="24" max="24" width="15.140625" customWidth="1"/>
    <col min="25" max="25" width="14.140625" customWidth="1"/>
    <col min="26" max="26" width="10.7109375" customWidth="1"/>
    <col min="27" max="27" width="16.85546875" customWidth="1"/>
    <col min="28" max="28" width="13.85546875" customWidth="1"/>
    <col min="29" max="29" width="11.85546875" customWidth="1"/>
    <col min="30" max="30" width="17" customWidth="1"/>
    <col min="31" max="31" width="13.140625" customWidth="1"/>
    <col min="32" max="32" width="10.42578125" customWidth="1"/>
    <col min="33" max="33" width="9.85546875" customWidth="1"/>
    <col min="34" max="34" width="11" customWidth="1"/>
  </cols>
  <sheetData>
    <row r="1" spans="1:3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49.5" customHeight="1" x14ac:dyDescent="0.25">
      <c r="A2" s="1"/>
      <c r="B2" s="74" t="s">
        <v>626</v>
      </c>
      <c r="C2" s="75"/>
      <c r="D2" s="75"/>
      <c r="E2" s="76"/>
      <c r="F2" s="1"/>
      <c r="G2" s="1"/>
      <c r="H2" s="1"/>
      <c r="I2" s="1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1"/>
      <c r="B4" s="3" t="s">
        <v>0</v>
      </c>
      <c r="C4" s="3"/>
      <c r="D4" s="4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1"/>
      <c r="B5" s="5" t="s">
        <v>2</v>
      </c>
      <c r="C5" s="5">
        <v>2</v>
      </c>
      <c r="D5" s="6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/>
      <c r="B6" s="5" t="s">
        <v>4</v>
      </c>
      <c r="C6" s="3">
        <v>1</v>
      </c>
      <c r="D6" s="7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1"/>
      <c r="B7" s="3" t="s">
        <v>5</v>
      </c>
      <c r="C7" s="3">
        <v>2</v>
      </c>
      <c r="D7" s="8" t="s">
        <v>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1"/>
      <c r="B8" s="3" t="s">
        <v>7</v>
      </c>
      <c r="C8" s="3">
        <v>2</v>
      </c>
      <c r="D8" s="9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1"/>
      <c r="B9" s="5" t="s">
        <v>9</v>
      </c>
      <c r="C9" s="3">
        <v>4</v>
      </c>
      <c r="D9" s="10" t="s">
        <v>10</v>
      </c>
      <c r="E9" s="6" t="s">
        <v>11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/>
      <c r="B10" s="5" t="s">
        <v>12</v>
      </c>
      <c r="C10" s="3">
        <v>4</v>
      </c>
      <c r="D10" s="10" t="s">
        <v>13</v>
      </c>
      <c r="E10" s="10" t="s">
        <v>14</v>
      </c>
      <c r="F10" s="10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1"/>
      <c r="B11" s="5" t="s">
        <v>16</v>
      </c>
      <c r="C11" s="5">
        <v>28</v>
      </c>
      <c r="D11" s="6" t="s">
        <v>17</v>
      </c>
      <c r="E11" s="6" t="s">
        <v>18</v>
      </c>
      <c r="F11" s="6" t="s">
        <v>19</v>
      </c>
      <c r="G11" s="11" t="s">
        <v>20</v>
      </c>
      <c r="H11" s="11" t="s">
        <v>3</v>
      </c>
      <c r="I11" s="11">
        <v>14</v>
      </c>
      <c r="J11" s="6" t="s">
        <v>21</v>
      </c>
      <c r="K11" s="6" t="s">
        <v>22</v>
      </c>
      <c r="L11" s="6">
        <v>25</v>
      </c>
      <c r="M11" s="6">
        <v>27</v>
      </c>
      <c r="N11" s="6" t="s">
        <v>23</v>
      </c>
      <c r="O11" s="6">
        <v>31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1"/>
      <c r="B12" s="5" t="s">
        <v>24</v>
      </c>
      <c r="C12" s="5">
        <v>22</v>
      </c>
      <c r="D12" s="6" t="s">
        <v>25</v>
      </c>
      <c r="E12" s="11" t="s">
        <v>26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8</v>
      </c>
      <c r="K12" s="11" t="s">
        <v>31</v>
      </c>
      <c r="L12" s="12"/>
      <c r="M12" s="13"/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1"/>
      <c r="B13" s="5" t="s">
        <v>32</v>
      </c>
      <c r="C13" s="5">
        <v>9</v>
      </c>
      <c r="D13" s="6" t="s">
        <v>33</v>
      </c>
      <c r="E13" s="6" t="s">
        <v>34</v>
      </c>
      <c r="F13" s="6" t="s">
        <v>35</v>
      </c>
      <c r="G13" s="14"/>
      <c r="H13" s="15"/>
      <c r="I13" s="15"/>
      <c r="J13" s="15"/>
      <c r="K13" s="15"/>
      <c r="L13" s="15"/>
      <c r="M13" s="13"/>
      <c r="N13" s="13"/>
      <c r="O13" s="1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1"/>
      <c r="B14" s="5" t="s">
        <v>36</v>
      </c>
      <c r="C14" s="5">
        <v>1</v>
      </c>
      <c r="D14" s="16" t="s">
        <v>37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s="1"/>
      <c r="B15" s="5" t="s">
        <v>38</v>
      </c>
      <c r="C15" s="5">
        <v>1</v>
      </c>
      <c r="D15" s="11">
        <v>24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1"/>
      <c r="B16" s="5" t="s">
        <v>39</v>
      </c>
      <c r="C16" s="5">
        <v>25</v>
      </c>
      <c r="D16" s="11" t="s">
        <v>40</v>
      </c>
      <c r="E16" s="11" t="s">
        <v>41</v>
      </c>
      <c r="F16" s="6" t="s">
        <v>42</v>
      </c>
      <c r="G16" s="11">
        <v>21</v>
      </c>
      <c r="H16" s="11">
        <v>23</v>
      </c>
      <c r="I16" s="11" t="s">
        <v>43</v>
      </c>
      <c r="J16" s="11" t="s">
        <v>44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1"/>
      <c r="B17" s="5" t="s">
        <v>45</v>
      </c>
      <c r="C17" s="5">
        <v>9</v>
      </c>
      <c r="D17" s="6">
        <v>4</v>
      </c>
      <c r="E17" s="6" t="s">
        <v>46</v>
      </c>
      <c r="F17" s="16" t="s">
        <v>47</v>
      </c>
      <c r="G17" s="16" t="s">
        <v>48</v>
      </c>
      <c r="H17" s="6" t="s">
        <v>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25">
      <c r="A18" s="1"/>
      <c r="B18" s="5" t="s">
        <v>50</v>
      </c>
      <c r="C18" s="3">
        <v>90</v>
      </c>
      <c r="D18" s="7" t="s">
        <v>51</v>
      </c>
      <c r="E18" s="7" t="s">
        <v>52</v>
      </c>
      <c r="F18" s="7" t="s">
        <v>53</v>
      </c>
      <c r="G18" s="17" t="s">
        <v>54</v>
      </c>
      <c r="H18" s="17" t="s">
        <v>55</v>
      </c>
      <c r="I18" s="18" t="s">
        <v>56</v>
      </c>
      <c r="J18" s="11" t="s">
        <v>57</v>
      </c>
      <c r="K18" s="11">
        <v>287</v>
      </c>
      <c r="L18" s="11">
        <v>295</v>
      </c>
      <c r="M18" s="11">
        <v>297</v>
      </c>
      <c r="N18" s="11" t="s">
        <v>58</v>
      </c>
      <c r="O18" s="11">
        <v>307</v>
      </c>
      <c r="P18" s="11" t="s">
        <v>59</v>
      </c>
      <c r="Q18" s="11">
        <v>315</v>
      </c>
      <c r="R18" s="11">
        <v>317</v>
      </c>
      <c r="S18" s="11" t="s">
        <v>60</v>
      </c>
      <c r="T18" s="11" t="s">
        <v>61</v>
      </c>
      <c r="U18" s="11" t="s">
        <v>62</v>
      </c>
      <c r="V18" s="11" t="s">
        <v>63</v>
      </c>
      <c r="W18" s="11" t="s">
        <v>64</v>
      </c>
      <c r="X18" s="11" t="s">
        <v>65</v>
      </c>
      <c r="Y18" s="11" t="s">
        <v>66</v>
      </c>
      <c r="Z18" s="11" t="s">
        <v>67</v>
      </c>
      <c r="AA18" s="11" t="s">
        <v>68</v>
      </c>
      <c r="AB18" s="11" t="s">
        <v>69</v>
      </c>
      <c r="AC18" s="11" t="s">
        <v>70</v>
      </c>
      <c r="AD18" s="11" t="s">
        <v>71</v>
      </c>
      <c r="AE18" s="11" t="s">
        <v>72</v>
      </c>
      <c r="AF18" s="11" t="s">
        <v>73</v>
      </c>
      <c r="AG18" s="11" t="s">
        <v>74</v>
      </c>
      <c r="AH18" s="11" t="s">
        <v>75</v>
      </c>
    </row>
    <row r="19" spans="1:34" x14ac:dyDescent="0.25">
      <c r="A19" s="1"/>
      <c r="B19" s="5" t="s">
        <v>76</v>
      </c>
      <c r="C19" s="3">
        <v>6</v>
      </c>
      <c r="D19" s="7" t="s">
        <v>77</v>
      </c>
      <c r="E19" s="7" t="s">
        <v>78</v>
      </c>
      <c r="F19" s="7" t="s">
        <v>79</v>
      </c>
      <c r="G19" s="19"/>
      <c r="H19" s="20"/>
      <c r="I19" s="2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22"/>
      <c r="V19" s="11"/>
      <c r="W19" s="11"/>
      <c r="X19" s="11"/>
      <c r="Y19" s="11"/>
      <c r="Z19" s="11"/>
      <c r="AA19" s="11"/>
      <c r="AB19" s="15"/>
      <c r="AC19" s="15"/>
      <c r="AD19" s="15"/>
      <c r="AE19" s="15"/>
      <c r="AF19" s="15"/>
      <c r="AG19" s="15"/>
      <c r="AH19" s="15"/>
    </row>
    <row r="20" spans="1:34" x14ac:dyDescent="0.25">
      <c r="A20" s="1"/>
      <c r="B20" s="5" t="s">
        <v>80</v>
      </c>
      <c r="C20" s="5">
        <v>48</v>
      </c>
      <c r="D20" s="11">
        <v>4</v>
      </c>
      <c r="E20" s="11">
        <v>6</v>
      </c>
      <c r="F20" s="6" t="s">
        <v>81</v>
      </c>
      <c r="G20" s="6" t="s">
        <v>82</v>
      </c>
      <c r="H20" s="6" t="s">
        <v>83</v>
      </c>
      <c r="I20" s="6" t="s">
        <v>84</v>
      </c>
      <c r="J20" s="6">
        <v>20</v>
      </c>
      <c r="K20" s="6">
        <v>22</v>
      </c>
      <c r="L20" s="6" t="s">
        <v>85</v>
      </c>
      <c r="M20" s="6" t="s">
        <v>86</v>
      </c>
      <c r="N20" s="11">
        <v>34</v>
      </c>
      <c r="O20" s="11" t="s">
        <v>87</v>
      </c>
      <c r="P20" s="11">
        <v>36</v>
      </c>
      <c r="Q20" s="11" t="s">
        <v>88</v>
      </c>
      <c r="R20" s="11" t="s">
        <v>89</v>
      </c>
      <c r="S20" s="11">
        <v>40</v>
      </c>
      <c r="T20" s="11" t="s">
        <v>90</v>
      </c>
      <c r="U20" s="11" t="s">
        <v>91</v>
      </c>
      <c r="V20" s="11" t="s">
        <v>92</v>
      </c>
      <c r="W20" s="11" t="s">
        <v>93</v>
      </c>
      <c r="X20" s="11">
        <v>75</v>
      </c>
      <c r="Y20" s="11">
        <v>77</v>
      </c>
      <c r="Z20" s="11" t="s">
        <v>94</v>
      </c>
      <c r="AA20" s="11">
        <v>81</v>
      </c>
      <c r="AB20" s="1"/>
      <c r="AC20" s="1"/>
      <c r="AD20" s="1"/>
      <c r="AE20" s="1"/>
      <c r="AF20" s="1"/>
      <c r="AG20" s="1"/>
      <c r="AH20" s="1"/>
    </row>
    <row r="21" spans="1:34" ht="15.75" customHeight="1" x14ac:dyDescent="0.25">
      <c r="A21" s="1"/>
      <c r="B21" s="5" t="s">
        <v>95</v>
      </c>
      <c r="C21" s="5">
        <v>4</v>
      </c>
      <c r="D21" s="11" t="s">
        <v>96</v>
      </c>
      <c r="E21" s="11" t="s">
        <v>97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.75" customHeight="1" x14ac:dyDescent="0.25">
      <c r="A22" s="1"/>
      <c r="B22" s="5" t="s">
        <v>98</v>
      </c>
      <c r="C22" s="5">
        <v>16</v>
      </c>
      <c r="D22" s="6">
        <v>30</v>
      </c>
      <c r="E22" s="6" t="s">
        <v>28</v>
      </c>
      <c r="F22" s="17" t="s">
        <v>99</v>
      </c>
      <c r="G22" s="17" t="s">
        <v>100</v>
      </c>
      <c r="H22" s="6" t="s">
        <v>101</v>
      </c>
      <c r="I22" s="6" t="s">
        <v>102</v>
      </c>
      <c r="J22" s="6" t="s">
        <v>103</v>
      </c>
      <c r="K22" s="6" t="s">
        <v>104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 customHeight="1" x14ac:dyDescent="0.25">
      <c r="A23" s="1"/>
      <c r="B23" s="5" t="s">
        <v>105</v>
      </c>
      <c r="C23" s="5">
        <v>4</v>
      </c>
      <c r="D23" s="65" t="s">
        <v>106</v>
      </c>
      <c r="E23" s="23" t="s">
        <v>107</v>
      </c>
      <c r="F23" s="12"/>
      <c r="G23" s="13"/>
      <c r="H23" s="13"/>
      <c r="I23" s="13"/>
      <c r="J23" s="13"/>
      <c r="K23" s="1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5">
      <c r="A24" s="1"/>
      <c r="B24" s="5" t="s">
        <v>108</v>
      </c>
      <c r="C24" s="24">
        <v>1</v>
      </c>
      <c r="D24" s="23">
        <v>91</v>
      </c>
      <c r="E24" s="12"/>
      <c r="F24" s="13"/>
      <c r="G24" s="13"/>
      <c r="H24" s="13"/>
      <c r="I24" s="13"/>
      <c r="J24" s="13"/>
      <c r="K24" s="1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.75" customHeight="1" x14ac:dyDescent="0.25">
      <c r="A25" s="1"/>
      <c r="B25" s="5" t="s">
        <v>109</v>
      </c>
      <c r="C25" s="5">
        <v>11</v>
      </c>
      <c r="D25" s="11" t="s">
        <v>110</v>
      </c>
      <c r="E25" s="11" t="s">
        <v>111</v>
      </c>
      <c r="F25" s="11" t="s">
        <v>112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4" ht="15.75" customHeight="1" x14ac:dyDescent="0.25">
      <c r="A26" s="1"/>
      <c r="B26" s="5" t="s">
        <v>113</v>
      </c>
      <c r="C26" s="5">
        <v>5</v>
      </c>
      <c r="D26" s="6">
        <v>17</v>
      </c>
      <c r="E26" s="6">
        <v>21</v>
      </c>
      <c r="F26" s="11" t="s">
        <v>114</v>
      </c>
      <c r="G26" s="6">
        <v>33</v>
      </c>
      <c r="H26" s="6">
        <v>39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 customHeight="1" x14ac:dyDescent="0.25">
      <c r="A27" s="1"/>
      <c r="B27" s="5" t="s">
        <v>115</v>
      </c>
      <c r="C27" s="24">
        <v>3</v>
      </c>
      <c r="D27" s="23" t="s">
        <v>116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.75" customHeight="1" x14ac:dyDescent="0.25">
      <c r="A28" s="1"/>
      <c r="B28" s="5" t="s">
        <v>117</v>
      </c>
      <c r="C28" s="5">
        <v>26</v>
      </c>
      <c r="D28" s="6" t="s">
        <v>118</v>
      </c>
      <c r="E28" s="6" t="s">
        <v>119</v>
      </c>
      <c r="F28" s="6" t="s">
        <v>120</v>
      </c>
      <c r="G28" s="6" t="s">
        <v>121</v>
      </c>
      <c r="H28" s="6" t="s">
        <v>122</v>
      </c>
      <c r="I28" s="6" t="s">
        <v>123</v>
      </c>
      <c r="J28" s="6" t="s">
        <v>124</v>
      </c>
      <c r="K28" s="6" t="s">
        <v>125</v>
      </c>
      <c r="L28" s="6" t="s">
        <v>126</v>
      </c>
      <c r="M28" s="6" t="s">
        <v>127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.75" customHeight="1" x14ac:dyDescent="0.25">
      <c r="A29" s="1"/>
      <c r="B29" s="1"/>
      <c r="C29" s="1">
        <f>SUM(C5:C28)</f>
        <v>324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33" customHeight="1" x14ac:dyDescent="0.25">
      <c r="A31" s="1"/>
      <c r="B31" s="74" t="s">
        <v>128</v>
      </c>
      <c r="C31" s="75"/>
      <c r="D31" s="75"/>
      <c r="E31" s="7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 x14ac:dyDescent="0.25">
      <c r="A33" s="1"/>
      <c r="B33" s="3" t="s">
        <v>0</v>
      </c>
      <c r="C33" s="3"/>
      <c r="D33" s="4" t="s">
        <v>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 x14ac:dyDescent="0.25">
      <c r="A34" s="1"/>
      <c r="B34" s="5" t="s">
        <v>16</v>
      </c>
      <c r="C34" s="5">
        <v>23</v>
      </c>
      <c r="D34" s="6" t="s">
        <v>129</v>
      </c>
      <c r="E34" s="16" t="s">
        <v>130</v>
      </c>
      <c r="F34" s="11" t="s">
        <v>131</v>
      </c>
      <c r="G34" s="11">
        <v>21</v>
      </c>
      <c r="H34" s="11">
        <v>22</v>
      </c>
      <c r="I34" s="11">
        <v>23</v>
      </c>
      <c r="J34" s="11">
        <v>26</v>
      </c>
      <c r="K34" s="11" t="s">
        <v>132</v>
      </c>
      <c r="L34" s="11" t="s">
        <v>133</v>
      </c>
      <c r="M34" s="11">
        <v>37</v>
      </c>
      <c r="N34" s="11">
        <v>41</v>
      </c>
      <c r="O34" s="15"/>
      <c r="P34" s="15"/>
      <c r="Q34" s="15"/>
      <c r="R34" s="15"/>
      <c r="S34" s="15"/>
      <c r="T34" s="14"/>
      <c r="U34" s="14"/>
      <c r="V34" s="14"/>
      <c r="W34" s="1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5">
      <c r="A35" s="1"/>
      <c r="B35" s="5" t="s">
        <v>24</v>
      </c>
      <c r="C35" s="5">
        <v>18</v>
      </c>
      <c r="D35" s="16" t="s">
        <v>134</v>
      </c>
      <c r="E35" s="16" t="s">
        <v>135</v>
      </c>
      <c r="F35" s="11" t="s">
        <v>136</v>
      </c>
      <c r="G35" s="11" t="s">
        <v>137</v>
      </c>
      <c r="H35" s="11" t="s">
        <v>102</v>
      </c>
      <c r="I35" s="11" t="s">
        <v>138</v>
      </c>
      <c r="J35" s="11" t="s">
        <v>139</v>
      </c>
      <c r="K35" s="15"/>
      <c r="L35" s="15"/>
      <c r="M35" s="15"/>
      <c r="N35" s="15"/>
      <c r="O35" s="15"/>
      <c r="P35" s="15"/>
      <c r="Q35" s="15"/>
      <c r="R35" s="15"/>
      <c r="S35" s="15"/>
      <c r="T35" s="14"/>
      <c r="U35" s="14"/>
      <c r="V35" s="14"/>
      <c r="W35" s="1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 x14ac:dyDescent="0.25">
      <c r="A36" s="1"/>
      <c r="B36" s="3" t="s">
        <v>36</v>
      </c>
      <c r="C36" s="3">
        <v>5</v>
      </c>
      <c r="D36" s="9" t="s">
        <v>140</v>
      </c>
      <c r="E36" s="10" t="s">
        <v>141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4"/>
      <c r="R36" s="14"/>
      <c r="S36" s="14"/>
      <c r="T36" s="14"/>
      <c r="U36" s="14"/>
      <c r="V36" s="14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 x14ac:dyDescent="0.25">
      <c r="A37" s="1"/>
      <c r="B37" s="3" t="s">
        <v>39</v>
      </c>
      <c r="C37" s="3">
        <v>16</v>
      </c>
      <c r="D37" s="9" t="s">
        <v>142</v>
      </c>
      <c r="E37" s="9" t="s">
        <v>143</v>
      </c>
      <c r="F37" s="9">
        <v>27</v>
      </c>
      <c r="G37" s="11">
        <v>39</v>
      </c>
      <c r="H37" s="11">
        <v>43</v>
      </c>
      <c r="I37" s="11">
        <v>45</v>
      </c>
      <c r="J37" s="15"/>
      <c r="K37" s="15"/>
      <c r="L37" s="15"/>
      <c r="M37" s="15"/>
      <c r="N37" s="15"/>
      <c r="O37" s="15"/>
      <c r="P37" s="15"/>
      <c r="Q37" s="14"/>
      <c r="R37" s="14"/>
      <c r="S37" s="14"/>
      <c r="T37" s="14"/>
      <c r="U37" s="14"/>
      <c r="V37" s="14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 x14ac:dyDescent="0.25">
      <c r="A38" s="1"/>
      <c r="B38" s="5" t="s">
        <v>45</v>
      </c>
      <c r="C38" s="5">
        <v>6</v>
      </c>
      <c r="D38" s="11" t="s">
        <v>144</v>
      </c>
      <c r="E38" s="11" t="s">
        <v>145</v>
      </c>
      <c r="F38" s="11" t="s">
        <v>146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4"/>
      <c r="R38" s="14"/>
      <c r="S38" s="14"/>
      <c r="T38" s="14"/>
      <c r="U38" s="14"/>
      <c r="V38" s="14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 x14ac:dyDescent="0.25">
      <c r="A39" s="1"/>
      <c r="B39" s="3" t="s">
        <v>50</v>
      </c>
      <c r="C39" s="3">
        <v>46</v>
      </c>
      <c r="D39" s="9" t="s">
        <v>147</v>
      </c>
      <c r="E39" s="9" t="s">
        <v>148</v>
      </c>
      <c r="F39" s="9" t="s">
        <v>149</v>
      </c>
      <c r="G39" s="11" t="s">
        <v>150</v>
      </c>
      <c r="H39" s="9" t="s">
        <v>151</v>
      </c>
      <c r="I39" s="9" t="s">
        <v>152</v>
      </c>
      <c r="J39" s="9" t="s">
        <v>153</v>
      </c>
      <c r="K39" s="9" t="s">
        <v>154</v>
      </c>
      <c r="L39" s="9" t="s">
        <v>155</v>
      </c>
      <c r="M39" s="11" t="s">
        <v>156</v>
      </c>
      <c r="N39" s="11" t="s">
        <v>157</v>
      </c>
      <c r="O39" s="15"/>
      <c r="P39" s="15"/>
      <c r="Q39" s="15"/>
      <c r="R39" s="14"/>
      <c r="S39" s="14"/>
      <c r="T39" s="14"/>
      <c r="U39" s="14"/>
      <c r="V39" s="14"/>
      <c r="W39" s="1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 customHeight="1" x14ac:dyDescent="0.25">
      <c r="A40" s="1"/>
      <c r="B40" s="5" t="s">
        <v>80</v>
      </c>
      <c r="C40" s="5">
        <v>58</v>
      </c>
      <c r="D40" s="11">
        <v>8</v>
      </c>
      <c r="E40" s="11" t="s">
        <v>158</v>
      </c>
      <c r="F40" s="11" t="s">
        <v>159</v>
      </c>
      <c r="G40" s="11">
        <v>18</v>
      </c>
      <c r="H40" s="11">
        <v>27</v>
      </c>
      <c r="I40" s="11" t="s">
        <v>160</v>
      </c>
      <c r="J40" s="11" t="s">
        <v>161</v>
      </c>
      <c r="K40" s="11" t="s">
        <v>162</v>
      </c>
      <c r="L40" s="11" t="s">
        <v>163</v>
      </c>
      <c r="M40" s="11" t="s">
        <v>164</v>
      </c>
      <c r="N40" s="11">
        <v>31</v>
      </c>
      <c r="O40" s="11" t="s">
        <v>165</v>
      </c>
      <c r="P40" s="11" t="s">
        <v>166</v>
      </c>
      <c r="Q40" s="11">
        <v>47</v>
      </c>
      <c r="R40" s="11">
        <v>49</v>
      </c>
      <c r="S40" s="11" t="s">
        <v>167</v>
      </c>
      <c r="T40" s="11">
        <v>53</v>
      </c>
      <c r="U40" s="11" t="s">
        <v>168</v>
      </c>
      <c r="V40" s="11" t="s">
        <v>169</v>
      </c>
      <c r="W40" s="11" t="s">
        <v>170</v>
      </c>
      <c r="X40" s="11" t="s">
        <v>171</v>
      </c>
      <c r="Y40" s="11" t="s">
        <v>172</v>
      </c>
      <c r="Z40" s="11" t="s">
        <v>173</v>
      </c>
      <c r="AA40" s="11" t="s">
        <v>174</v>
      </c>
      <c r="AB40" s="11" t="s">
        <v>175</v>
      </c>
      <c r="AC40" s="1"/>
      <c r="AD40" s="1"/>
      <c r="AE40" s="1"/>
      <c r="AF40" s="1"/>
      <c r="AG40" s="1"/>
      <c r="AH40" s="1"/>
    </row>
    <row r="41" spans="1:34" ht="15.75" customHeight="1" x14ac:dyDescent="0.25">
      <c r="A41" s="1"/>
      <c r="B41" s="5" t="s">
        <v>176</v>
      </c>
      <c r="C41" s="5">
        <v>32</v>
      </c>
      <c r="D41" s="6" t="s">
        <v>177</v>
      </c>
      <c r="E41" s="11" t="s">
        <v>20</v>
      </c>
      <c r="F41" s="11" t="s">
        <v>178</v>
      </c>
      <c r="G41" s="11" t="s">
        <v>179</v>
      </c>
      <c r="H41" s="11" t="s">
        <v>180</v>
      </c>
      <c r="I41" s="11" t="s">
        <v>181</v>
      </c>
      <c r="J41" s="11" t="s">
        <v>182</v>
      </c>
      <c r="K41" s="11" t="s">
        <v>183</v>
      </c>
      <c r="L41" s="11" t="s">
        <v>184</v>
      </c>
      <c r="M41" s="11" t="s">
        <v>185</v>
      </c>
      <c r="N41" s="11" t="s">
        <v>186</v>
      </c>
      <c r="O41" s="11" t="s">
        <v>187</v>
      </c>
      <c r="P41" s="11" t="s">
        <v>188</v>
      </c>
      <c r="Q41" s="11" t="s">
        <v>189</v>
      </c>
      <c r="R41" s="11" t="s">
        <v>190</v>
      </c>
      <c r="S41" s="11" t="s">
        <v>191</v>
      </c>
      <c r="T41" s="11" t="s">
        <v>192</v>
      </c>
      <c r="U41" s="11">
        <v>30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 customHeight="1" x14ac:dyDescent="0.25">
      <c r="A42" s="1"/>
      <c r="B42" s="5" t="s">
        <v>109</v>
      </c>
      <c r="C42" s="5">
        <v>4</v>
      </c>
      <c r="D42" s="11" t="s">
        <v>20</v>
      </c>
      <c r="E42" s="11">
        <v>24</v>
      </c>
      <c r="F42" s="11">
        <v>26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 customHeight="1" x14ac:dyDescent="0.25">
      <c r="A43" s="1"/>
      <c r="B43" s="5" t="s">
        <v>113</v>
      </c>
      <c r="C43" s="5">
        <v>3</v>
      </c>
      <c r="D43" s="6">
        <v>9</v>
      </c>
      <c r="E43" s="11" t="s">
        <v>193</v>
      </c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 customHeight="1" x14ac:dyDescent="0.25">
      <c r="A44" s="1"/>
      <c r="B44" s="1"/>
      <c r="C44" s="1">
        <f>SUM(C34:C43)</f>
        <v>211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 customHeight="1" x14ac:dyDescent="0.25">
      <c r="A45" s="1"/>
      <c r="B45" s="1"/>
      <c r="C45" s="1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42.75" customHeight="1" x14ac:dyDescent="0.25">
      <c r="A46" s="1"/>
      <c r="B46" s="74" t="s">
        <v>615</v>
      </c>
      <c r="C46" s="75"/>
      <c r="D46" s="75"/>
      <c r="E46" s="7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 customHeight="1" x14ac:dyDescent="0.25">
      <c r="A48" s="1"/>
      <c r="B48" s="3" t="s">
        <v>0</v>
      </c>
      <c r="C48" s="3"/>
      <c r="D48" s="4" t="s">
        <v>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5" ht="15.75" customHeight="1" x14ac:dyDescent="0.25">
      <c r="A49" s="1"/>
      <c r="B49" s="25" t="s">
        <v>194</v>
      </c>
      <c r="C49" s="25">
        <v>14</v>
      </c>
      <c r="D49" s="11">
        <v>10</v>
      </c>
      <c r="E49" s="9" t="s">
        <v>195</v>
      </c>
      <c r="F49" s="9" t="s">
        <v>196</v>
      </c>
      <c r="G49" s="11">
        <v>90</v>
      </c>
      <c r="H49" s="6">
        <v>94</v>
      </c>
      <c r="I49" s="11">
        <v>96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5" ht="15.75" customHeight="1" x14ac:dyDescent="0.25">
      <c r="A50" s="1"/>
      <c r="B50" s="25" t="s">
        <v>197</v>
      </c>
      <c r="C50" s="25">
        <v>4</v>
      </c>
      <c r="D50" s="11" t="s">
        <v>198</v>
      </c>
      <c r="E50" s="26"/>
      <c r="F50" s="27"/>
      <c r="G50" s="2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5" ht="15.75" customHeight="1" x14ac:dyDescent="0.25">
      <c r="A51" s="1"/>
      <c r="B51" s="25" t="s">
        <v>199</v>
      </c>
      <c r="C51" s="25">
        <v>27</v>
      </c>
      <c r="D51" s="18" t="s">
        <v>200</v>
      </c>
      <c r="E51" s="29">
        <v>83</v>
      </c>
      <c r="F51" s="29" t="s">
        <v>201</v>
      </c>
      <c r="G51" s="17">
        <v>85</v>
      </c>
      <c r="H51" s="17" t="s">
        <v>202</v>
      </c>
      <c r="I51" s="17" t="s">
        <v>203</v>
      </c>
      <c r="J51" s="17">
        <v>87</v>
      </c>
      <c r="K51" s="17" t="s">
        <v>204</v>
      </c>
      <c r="L51" s="17" t="s">
        <v>205</v>
      </c>
      <c r="M51" s="17" t="s">
        <v>206</v>
      </c>
      <c r="N51" s="65" t="s">
        <v>207</v>
      </c>
      <c r="O51" s="17" t="s">
        <v>208</v>
      </c>
      <c r="P51" s="17" t="s">
        <v>209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5" ht="15.75" customHeight="1" x14ac:dyDescent="0.25">
      <c r="A52" s="1"/>
      <c r="B52" s="25" t="s">
        <v>210</v>
      </c>
      <c r="C52" s="25">
        <v>2</v>
      </c>
      <c r="D52" s="11" t="s">
        <v>211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5" ht="15.75" customHeight="1" x14ac:dyDescent="0.25">
      <c r="A53" s="1"/>
      <c r="B53" s="25" t="s">
        <v>212</v>
      </c>
      <c r="C53" s="25">
        <v>4</v>
      </c>
      <c r="D53" s="20" t="s">
        <v>213</v>
      </c>
      <c r="E53" s="11" t="s">
        <v>214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5" ht="15.75" customHeight="1" x14ac:dyDescent="0.25">
      <c r="A54" s="1"/>
      <c r="B54" s="25" t="s">
        <v>215</v>
      </c>
      <c r="C54" s="25">
        <v>4</v>
      </c>
      <c r="D54" s="20" t="s">
        <v>216</v>
      </c>
      <c r="E54" s="11" t="s">
        <v>217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5" ht="15.75" customHeight="1" x14ac:dyDescent="0.25">
      <c r="A55" s="1"/>
      <c r="B55" s="25" t="s">
        <v>218</v>
      </c>
      <c r="C55" s="25">
        <v>1</v>
      </c>
      <c r="D55" s="20">
        <v>6</v>
      </c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5" ht="15.75" customHeight="1" x14ac:dyDescent="0.25">
      <c r="A56" s="1"/>
      <c r="B56" s="25" t="s">
        <v>219</v>
      </c>
      <c r="C56" s="25">
        <v>8</v>
      </c>
      <c r="D56" s="20">
        <v>16</v>
      </c>
      <c r="E56" s="17">
        <v>26</v>
      </c>
      <c r="F56" s="20" t="s">
        <v>220</v>
      </c>
      <c r="G56" s="11" t="s">
        <v>221</v>
      </c>
      <c r="H56" s="6" t="s">
        <v>222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5" ht="15.75" customHeight="1" x14ac:dyDescent="0.25">
      <c r="A57" s="1"/>
      <c r="B57" s="25" t="s">
        <v>223</v>
      </c>
      <c r="C57" s="30">
        <v>3</v>
      </c>
      <c r="D57" s="31" t="s">
        <v>224</v>
      </c>
      <c r="E57" s="31">
        <v>56</v>
      </c>
      <c r="F57" s="3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5" ht="15.75" customHeight="1" x14ac:dyDescent="0.25">
      <c r="A58" s="1"/>
      <c r="B58" s="25" t="s">
        <v>225</v>
      </c>
      <c r="C58" s="25">
        <v>13</v>
      </c>
      <c r="D58" s="20">
        <v>5</v>
      </c>
      <c r="E58" s="33">
        <v>7</v>
      </c>
      <c r="F58" s="34" t="s">
        <v>226</v>
      </c>
      <c r="G58" s="34" t="s">
        <v>227</v>
      </c>
      <c r="H58" s="6">
        <v>11</v>
      </c>
      <c r="I58" s="6" t="s">
        <v>228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5" ht="15.75" customHeight="1" x14ac:dyDescent="0.25">
      <c r="A59" s="1"/>
      <c r="B59" s="5" t="s">
        <v>229</v>
      </c>
      <c r="C59" s="5">
        <v>4</v>
      </c>
      <c r="D59" s="21" t="s">
        <v>230</v>
      </c>
      <c r="E59" s="35"/>
      <c r="F59" s="2"/>
      <c r="G59" s="2"/>
      <c r="H59" s="2"/>
      <c r="I59" s="2"/>
      <c r="J59" s="2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5" ht="15.75" customHeight="1" x14ac:dyDescent="0.25">
      <c r="A60" s="1"/>
      <c r="B60" s="25" t="s">
        <v>231</v>
      </c>
      <c r="C60" s="25">
        <v>9</v>
      </c>
      <c r="D60" s="21" t="s">
        <v>232</v>
      </c>
      <c r="E60" s="66" t="s">
        <v>614</v>
      </c>
      <c r="F60" s="21" t="s">
        <v>233</v>
      </c>
      <c r="G60" s="21" t="s">
        <v>234</v>
      </c>
      <c r="H60" s="11">
        <v>82</v>
      </c>
      <c r="I60" s="11">
        <v>94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25">
      <c r="A61" s="1"/>
      <c r="B61" s="36" t="s">
        <v>235</v>
      </c>
      <c r="C61" s="37">
        <v>3</v>
      </c>
      <c r="D61" s="7" t="s">
        <v>236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5" ht="15.75" customHeight="1" x14ac:dyDescent="0.25">
      <c r="A62" s="1"/>
      <c r="B62" s="36" t="s">
        <v>237</v>
      </c>
      <c r="C62" s="37">
        <v>11</v>
      </c>
      <c r="D62" s="38" t="s">
        <v>25</v>
      </c>
      <c r="E62" s="20" t="s">
        <v>238</v>
      </c>
      <c r="F62" s="20" t="s">
        <v>239</v>
      </c>
      <c r="G62" s="20" t="s">
        <v>240</v>
      </c>
      <c r="H62" s="6" t="s">
        <v>241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5" ht="15.75" customHeight="1" x14ac:dyDescent="0.25">
      <c r="A63" s="1"/>
      <c r="B63" s="36" t="s">
        <v>242</v>
      </c>
      <c r="C63" s="37">
        <v>4</v>
      </c>
      <c r="D63" s="39" t="s">
        <v>243</v>
      </c>
      <c r="E63" s="17" t="s">
        <v>145</v>
      </c>
      <c r="F63" s="40"/>
      <c r="G63" s="1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5" ht="15.75" customHeight="1" x14ac:dyDescent="0.25">
      <c r="A64" s="1"/>
      <c r="B64" s="36" t="s">
        <v>244</v>
      </c>
      <c r="C64" s="37">
        <v>4</v>
      </c>
      <c r="D64" s="7" t="s">
        <v>245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5">
      <c r="A65" s="1"/>
      <c r="B65" s="25" t="s">
        <v>246</v>
      </c>
      <c r="C65" s="25">
        <v>6</v>
      </c>
      <c r="D65" s="17" t="s">
        <v>247</v>
      </c>
      <c r="E65" s="17" t="s">
        <v>248</v>
      </c>
      <c r="F65" s="67" t="s">
        <v>249</v>
      </c>
      <c r="G65" s="66" t="s">
        <v>112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5">
      <c r="A66" s="1"/>
      <c r="B66" s="41" t="s">
        <v>250</v>
      </c>
      <c r="C66" s="41">
        <v>1</v>
      </c>
      <c r="D66" s="65">
        <v>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5">
      <c r="A67" s="1"/>
      <c r="B67" s="42"/>
      <c r="C67" s="43">
        <f>SUM(C49:C66)</f>
        <v>122</v>
      </c>
      <c r="D67" s="15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1" customHeight="1" x14ac:dyDescent="0.25">
      <c r="A69" s="1"/>
      <c r="B69" s="74" t="s">
        <v>251</v>
      </c>
      <c r="C69" s="75"/>
      <c r="D69" s="75"/>
      <c r="E69" s="76"/>
      <c r="F69" s="1"/>
      <c r="G69" s="1"/>
      <c r="H69" s="1"/>
      <c r="I69" s="14"/>
      <c r="J69" s="14"/>
      <c r="K69" s="1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5">
      <c r="A71" s="1"/>
      <c r="B71" s="5" t="s">
        <v>0</v>
      </c>
      <c r="C71" s="5"/>
      <c r="D71" s="22" t="s">
        <v>1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5">
      <c r="A72" s="1"/>
      <c r="B72" s="5" t="s">
        <v>252</v>
      </c>
      <c r="C72" s="5">
        <v>11</v>
      </c>
      <c r="D72" s="21" t="s">
        <v>253</v>
      </c>
      <c r="E72" s="21">
        <v>92</v>
      </c>
      <c r="F72" s="21" t="s">
        <v>254</v>
      </c>
      <c r="G72" s="20" t="s">
        <v>255</v>
      </c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5">
      <c r="A73" s="1"/>
      <c r="B73" s="5" t="s">
        <v>210</v>
      </c>
      <c r="C73" s="5">
        <v>6</v>
      </c>
      <c r="D73" s="21" t="s">
        <v>256</v>
      </c>
      <c r="E73" s="35"/>
      <c r="F73" s="2"/>
      <c r="G73" s="2"/>
      <c r="H73" s="2"/>
      <c r="I73" s="2"/>
      <c r="J73" s="2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5">
      <c r="A74" s="1"/>
      <c r="B74" s="5" t="s">
        <v>215</v>
      </c>
      <c r="C74" s="5">
        <v>2</v>
      </c>
      <c r="D74" s="21" t="s">
        <v>257</v>
      </c>
      <c r="E74" s="2"/>
      <c r="F74" s="2"/>
      <c r="G74" s="2"/>
      <c r="H74" s="2"/>
      <c r="I74" s="2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5">
      <c r="A75" s="1"/>
      <c r="B75" s="5" t="s">
        <v>218</v>
      </c>
      <c r="C75" s="5">
        <v>6</v>
      </c>
      <c r="D75" s="21" t="s">
        <v>258</v>
      </c>
      <c r="E75" s="21">
        <v>35</v>
      </c>
      <c r="F75" s="21" t="s">
        <v>259</v>
      </c>
      <c r="G75" s="44"/>
      <c r="H75" s="2"/>
      <c r="I75" s="2"/>
      <c r="J75" s="2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5">
      <c r="A76" s="1"/>
      <c r="B76" s="5" t="s">
        <v>219</v>
      </c>
      <c r="C76" s="5">
        <v>15</v>
      </c>
      <c r="D76" s="21">
        <v>13</v>
      </c>
      <c r="E76" s="45" t="s">
        <v>260</v>
      </c>
      <c r="F76" s="21" t="s">
        <v>261</v>
      </c>
      <c r="G76" s="20" t="s">
        <v>139</v>
      </c>
      <c r="H76" s="20" t="s">
        <v>262</v>
      </c>
      <c r="I76" s="6" t="s">
        <v>263</v>
      </c>
      <c r="J76" s="20">
        <v>118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5">
      <c r="A77" s="1"/>
      <c r="B77" s="5" t="s">
        <v>264</v>
      </c>
      <c r="C77" s="5">
        <v>4</v>
      </c>
      <c r="D77" s="21" t="s">
        <v>265</v>
      </c>
      <c r="E77" s="35"/>
      <c r="F77" s="2"/>
      <c r="G77" s="2"/>
      <c r="H77" s="2"/>
      <c r="I77" s="2"/>
      <c r="J77" s="2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5">
      <c r="A78" s="1"/>
      <c r="B78" s="5" t="s">
        <v>266</v>
      </c>
      <c r="C78" s="5">
        <v>8</v>
      </c>
      <c r="D78" s="21" t="s">
        <v>253</v>
      </c>
      <c r="E78" s="20" t="s">
        <v>267</v>
      </c>
      <c r="F78" s="2"/>
      <c r="G78" s="2"/>
      <c r="H78" s="2"/>
      <c r="I78" s="2"/>
      <c r="J78" s="2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5">
      <c r="A79" s="1"/>
      <c r="B79" s="5" t="s">
        <v>268</v>
      </c>
      <c r="C79" s="5">
        <v>2</v>
      </c>
      <c r="D79" s="21" t="s">
        <v>269</v>
      </c>
      <c r="E79" s="35"/>
      <c r="F79" s="2"/>
      <c r="G79" s="2"/>
      <c r="H79" s="2"/>
      <c r="I79" s="44"/>
      <c r="J79" s="46"/>
      <c r="K79" s="4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5">
      <c r="A80" s="1"/>
      <c r="B80" s="5" t="s">
        <v>231</v>
      </c>
      <c r="C80" s="5">
        <v>8</v>
      </c>
      <c r="D80" s="21" t="s">
        <v>270</v>
      </c>
      <c r="E80" s="21" t="s">
        <v>271</v>
      </c>
      <c r="F80" s="20">
        <v>86</v>
      </c>
      <c r="G80" s="20">
        <v>90</v>
      </c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5">
      <c r="A81" s="1"/>
      <c r="B81" s="5" t="s">
        <v>272</v>
      </c>
      <c r="C81" s="5">
        <v>3</v>
      </c>
      <c r="D81" s="21" t="s">
        <v>273</v>
      </c>
      <c r="E81" s="21">
        <v>20</v>
      </c>
      <c r="F81" s="2"/>
      <c r="G81" s="2"/>
      <c r="H81" s="2"/>
      <c r="I81" s="2"/>
      <c r="J81" s="2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5">
      <c r="A82" s="1"/>
      <c r="B82" s="5" t="s">
        <v>274</v>
      </c>
      <c r="C82" s="5">
        <v>3</v>
      </c>
      <c r="D82" s="21" t="s">
        <v>275</v>
      </c>
      <c r="E82" s="21">
        <v>30</v>
      </c>
      <c r="F82" s="2"/>
      <c r="G82" s="2"/>
      <c r="H82" s="2"/>
      <c r="I82" s="2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5">
      <c r="A83" s="1"/>
      <c r="B83" s="5" t="s">
        <v>235</v>
      </c>
      <c r="C83" s="5">
        <v>4</v>
      </c>
      <c r="D83" s="20" t="s">
        <v>276</v>
      </c>
      <c r="E83" s="20">
        <v>32</v>
      </c>
      <c r="F83" s="21">
        <v>57</v>
      </c>
      <c r="G83" s="2"/>
      <c r="H83" s="2"/>
      <c r="I83" s="2"/>
      <c r="J83" s="2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5">
      <c r="A84" s="1"/>
      <c r="B84" s="5" t="s">
        <v>277</v>
      </c>
      <c r="C84" s="5">
        <v>1</v>
      </c>
      <c r="D84" s="45" t="s">
        <v>278</v>
      </c>
      <c r="E84" s="35"/>
      <c r="F84" s="35"/>
      <c r="G84" s="2"/>
      <c r="H84" s="2"/>
      <c r="I84" s="2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5">
      <c r="A85" s="1"/>
      <c r="B85" s="5" t="s">
        <v>279</v>
      </c>
      <c r="C85" s="5">
        <v>2</v>
      </c>
      <c r="D85" s="21">
        <v>37</v>
      </c>
      <c r="E85" s="48">
        <v>39</v>
      </c>
      <c r="F85" s="35"/>
      <c r="G85" s="2"/>
      <c r="H85" s="2"/>
      <c r="I85" s="2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5">
      <c r="A86" s="1"/>
      <c r="B86" s="5" t="s">
        <v>244</v>
      </c>
      <c r="C86" s="5">
        <v>9</v>
      </c>
      <c r="D86" s="21" t="s">
        <v>280</v>
      </c>
      <c r="E86" s="21" t="s">
        <v>281</v>
      </c>
      <c r="F86" s="21" t="s">
        <v>282</v>
      </c>
      <c r="G86" s="2"/>
      <c r="H86" s="2"/>
      <c r="I86" s="2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5">
      <c r="A87" s="1"/>
      <c r="B87" s="5" t="s">
        <v>283</v>
      </c>
      <c r="C87" s="5">
        <v>6</v>
      </c>
      <c r="D87" s="21" t="s">
        <v>284</v>
      </c>
      <c r="E87" s="21" t="s">
        <v>285</v>
      </c>
      <c r="F87" s="21" t="s">
        <v>286</v>
      </c>
      <c r="G87" s="2"/>
      <c r="H87" s="2"/>
      <c r="I87" s="2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5">
      <c r="A88" s="1"/>
      <c r="B88" s="5" t="s">
        <v>250</v>
      </c>
      <c r="C88" s="5">
        <v>3</v>
      </c>
      <c r="D88" s="11" t="s">
        <v>287</v>
      </c>
      <c r="E88" s="11" t="s">
        <v>288</v>
      </c>
      <c r="F88" s="11" t="s">
        <v>289</v>
      </c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5">
      <c r="A89" s="1"/>
      <c r="B89" s="5" t="s">
        <v>290</v>
      </c>
      <c r="C89" s="5">
        <v>3</v>
      </c>
      <c r="D89" s="21" t="s">
        <v>27</v>
      </c>
      <c r="E89" s="35"/>
      <c r="F89" s="2"/>
      <c r="G89" s="2"/>
      <c r="H89" s="2"/>
      <c r="I89" s="2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5">
      <c r="A90" s="1"/>
      <c r="B90" s="5" t="s">
        <v>291</v>
      </c>
      <c r="C90" s="5">
        <v>2</v>
      </c>
      <c r="D90" s="21">
        <v>10</v>
      </c>
      <c r="E90" s="20">
        <v>11</v>
      </c>
      <c r="F90" s="2"/>
      <c r="G90" s="2"/>
      <c r="H90" s="2"/>
      <c r="I90" s="2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5">
      <c r="A91" s="1"/>
      <c r="B91" s="5" t="s">
        <v>292</v>
      </c>
      <c r="C91" s="5">
        <v>4</v>
      </c>
      <c r="D91" s="21" t="s">
        <v>182</v>
      </c>
      <c r="E91" s="21" t="s">
        <v>293</v>
      </c>
      <c r="F91" s="2"/>
      <c r="G91" s="2"/>
      <c r="H91" s="2"/>
      <c r="I91" s="2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5">
      <c r="A92" s="1"/>
      <c r="B92" s="1"/>
      <c r="C92" s="49">
        <f>SUM(C72:C91)</f>
        <v>102</v>
      </c>
      <c r="D92" s="47"/>
      <c r="E92" s="47"/>
      <c r="F92" s="2"/>
      <c r="G92" s="2"/>
      <c r="H92" s="2"/>
      <c r="I92" s="2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31.5" customHeight="1" x14ac:dyDescent="0.25">
      <c r="A94" s="1"/>
      <c r="B94" s="74" t="s">
        <v>618</v>
      </c>
      <c r="C94" s="75"/>
      <c r="D94" s="75"/>
      <c r="E94" s="7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5">
      <c r="A96" s="1"/>
      <c r="B96" s="3" t="s">
        <v>0</v>
      </c>
      <c r="C96" s="3"/>
      <c r="D96" s="4" t="s">
        <v>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6" ht="15.75" customHeight="1" x14ac:dyDescent="0.25">
      <c r="A97" s="1"/>
      <c r="B97" s="25" t="s">
        <v>294</v>
      </c>
      <c r="C97" s="25">
        <v>22</v>
      </c>
      <c r="D97" s="20" t="s">
        <v>295</v>
      </c>
      <c r="E97" s="11" t="s">
        <v>236</v>
      </c>
      <c r="F97" s="6" t="s">
        <v>220</v>
      </c>
      <c r="G97" s="6" t="s">
        <v>31</v>
      </c>
      <c r="H97" s="6" t="s">
        <v>296</v>
      </c>
      <c r="I97" s="6" t="s">
        <v>297</v>
      </c>
      <c r="J97" s="17" t="s">
        <v>298</v>
      </c>
      <c r="K97" s="6" t="s">
        <v>299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6" ht="15.75" customHeight="1" x14ac:dyDescent="0.25">
      <c r="A98" s="1"/>
      <c r="B98" s="25" t="s">
        <v>300</v>
      </c>
      <c r="C98" s="25">
        <v>19</v>
      </c>
      <c r="D98" s="17" t="s">
        <v>301</v>
      </c>
      <c r="E98" s="17" t="s">
        <v>302</v>
      </c>
      <c r="F98" s="17" t="s">
        <v>303</v>
      </c>
      <c r="G98" s="17" t="s">
        <v>304</v>
      </c>
      <c r="H98" s="17" t="s">
        <v>305</v>
      </c>
      <c r="I98" s="17" t="s">
        <v>306</v>
      </c>
      <c r="J98" s="17" t="s">
        <v>307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6" ht="15.75" customHeight="1" x14ac:dyDescent="0.25">
      <c r="A99" s="1"/>
      <c r="B99" s="25" t="s">
        <v>308</v>
      </c>
      <c r="C99" s="25">
        <v>20</v>
      </c>
      <c r="D99" s="20" t="s">
        <v>309</v>
      </c>
      <c r="E99" s="20" t="s">
        <v>310</v>
      </c>
      <c r="F99" s="17" t="s">
        <v>275</v>
      </c>
      <c r="G99" s="20" t="s">
        <v>311</v>
      </c>
      <c r="H99" s="20" t="s">
        <v>312</v>
      </c>
      <c r="I99" s="11" t="s">
        <v>313</v>
      </c>
      <c r="J99" s="6" t="s">
        <v>314</v>
      </c>
      <c r="K99" s="6" t="s">
        <v>315</v>
      </c>
      <c r="L99" s="34" t="s">
        <v>316</v>
      </c>
      <c r="M99" s="6" t="s">
        <v>317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6" ht="15.75" customHeight="1" x14ac:dyDescent="0.25">
      <c r="A100" s="1"/>
      <c r="B100" s="25" t="s">
        <v>318</v>
      </c>
      <c r="C100" s="25">
        <v>1</v>
      </c>
      <c r="D100" s="11">
        <v>6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6" ht="15.75" customHeight="1" x14ac:dyDescent="0.25">
      <c r="A101" s="1"/>
      <c r="B101" s="25" t="s">
        <v>319</v>
      </c>
      <c r="C101" s="25">
        <v>10</v>
      </c>
      <c r="D101" s="18" t="s">
        <v>320</v>
      </c>
      <c r="E101" s="17" t="s">
        <v>321</v>
      </c>
      <c r="F101" s="6">
        <v>95</v>
      </c>
      <c r="G101" s="6" t="s">
        <v>322</v>
      </c>
      <c r="H101" s="6" t="s">
        <v>323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6" ht="15.75" customHeight="1" x14ac:dyDescent="0.25">
      <c r="A102" s="1"/>
      <c r="B102" s="25" t="s">
        <v>324</v>
      </c>
      <c r="C102" s="25">
        <v>69</v>
      </c>
      <c r="D102" s="17" t="s">
        <v>325</v>
      </c>
      <c r="E102" s="17" t="s">
        <v>326</v>
      </c>
      <c r="F102" s="17" t="s">
        <v>327</v>
      </c>
      <c r="G102" s="17" t="s">
        <v>328</v>
      </c>
      <c r="H102" s="17" t="s">
        <v>329</v>
      </c>
      <c r="I102" s="17" t="s">
        <v>330</v>
      </c>
      <c r="J102" s="17" t="s">
        <v>331</v>
      </c>
      <c r="K102" s="17" t="s">
        <v>332</v>
      </c>
      <c r="L102" s="17" t="s">
        <v>333</v>
      </c>
      <c r="M102" s="17" t="s">
        <v>334</v>
      </c>
      <c r="N102" s="17" t="s">
        <v>335</v>
      </c>
      <c r="O102" s="17" t="s">
        <v>336</v>
      </c>
      <c r="P102" s="17" t="s">
        <v>337</v>
      </c>
      <c r="Q102" s="65" t="s">
        <v>338</v>
      </c>
      <c r="R102" s="65" t="s">
        <v>339</v>
      </c>
      <c r="S102" s="17" t="s">
        <v>340</v>
      </c>
      <c r="T102" s="17" t="s">
        <v>341</v>
      </c>
      <c r="U102" s="17" t="s">
        <v>342</v>
      </c>
      <c r="V102" s="11" t="s">
        <v>343</v>
      </c>
      <c r="W102" s="6" t="s">
        <v>344</v>
      </c>
      <c r="X102" s="68" t="s">
        <v>616</v>
      </c>
      <c r="Y102" s="68" t="s">
        <v>617</v>
      </c>
      <c r="Z102" s="6" t="s">
        <v>345</v>
      </c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5.75" customHeight="1" x14ac:dyDescent="0.25">
      <c r="A103" s="1"/>
      <c r="B103" s="25" t="s">
        <v>346</v>
      </c>
      <c r="C103" s="25">
        <v>8</v>
      </c>
      <c r="D103" s="11" t="s">
        <v>92</v>
      </c>
      <c r="E103" s="6" t="s">
        <v>347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6" ht="15.75" customHeight="1" x14ac:dyDescent="0.25">
      <c r="A104" s="1"/>
      <c r="B104" s="25" t="s">
        <v>348</v>
      </c>
      <c r="C104" s="25">
        <v>12</v>
      </c>
      <c r="D104" s="20" t="s">
        <v>349</v>
      </c>
      <c r="E104" s="11" t="s">
        <v>11</v>
      </c>
      <c r="F104" s="6" t="s">
        <v>28</v>
      </c>
      <c r="G104" s="6" t="s">
        <v>350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6" ht="15.75" customHeight="1" x14ac:dyDescent="0.25">
      <c r="A105" s="1"/>
      <c r="B105" s="50" t="s">
        <v>351</v>
      </c>
      <c r="C105" s="50">
        <v>3</v>
      </c>
      <c r="D105" s="9" t="s">
        <v>352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6" ht="15.75" customHeight="1" x14ac:dyDescent="0.25">
      <c r="A106" s="1"/>
      <c r="B106" s="25" t="s">
        <v>353</v>
      </c>
      <c r="C106" s="25">
        <v>12</v>
      </c>
      <c r="D106" s="11" t="s">
        <v>354</v>
      </c>
      <c r="E106" s="6" t="s">
        <v>355</v>
      </c>
      <c r="F106" s="6">
        <v>97</v>
      </c>
      <c r="G106" s="6" t="s">
        <v>356</v>
      </c>
      <c r="H106" s="6">
        <v>105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6" ht="15.75" customHeight="1" x14ac:dyDescent="0.25">
      <c r="A107" s="1"/>
      <c r="B107" s="25" t="s">
        <v>357</v>
      </c>
      <c r="C107" s="25">
        <v>2</v>
      </c>
      <c r="D107" s="11" t="s">
        <v>358</v>
      </c>
      <c r="E107" s="13"/>
      <c r="F107" s="13"/>
      <c r="G107" s="13"/>
      <c r="H107" s="1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6" ht="14.25" customHeight="1" x14ac:dyDescent="0.25">
      <c r="A108" s="1"/>
      <c r="B108" s="1"/>
      <c r="C108" s="49">
        <f>SUM(C97:C107)</f>
        <v>178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6" ht="52.5" customHeight="1" x14ac:dyDescent="0.25">
      <c r="A109" s="1"/>
      <c r="B109" s="74" t="s">
        <v>629</v>
      </c>
      <c r="C109" s="75"/>
      <c r="D109" s="75"/>
      <c r="E109" s="7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6" ht="15.75" customHeight="1" x14ac:dyDescent="0.25">
      <c r="A111" s="1"/>
      <c r="B111" s="3" t="s">
        <v>0</v>
      </c>
      <c r="C111" s="3"/>
      <c r="D111" s="4" t="s">
        <v>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6" ht="15.75" customHeight="1" x14ac:dyDescent="0.25">
      <c r="A112" s="1"/>
      <c r="B112" s="3" t="s">
        <v>359</v>
      </c>
      <c r="C112" s="3">
        <v>25</v>
      </c>
      <c r="D112" s="7" t="s">
        <v>360</v>
      </c>
      <c r="E112" s="9" t="s">
        <v>361</v>
      </c>
      <c r="F112" s="9" t="s">
        <v>362</v>
      </c>
      <c r="G112" s="9" t="s">
        <v>363</v>
      </c>
      <c r="H112" s="9" t="s">
        <v>364</v>
      </c>
      <c r="I112" s="9" t="s">
        <v>365</v>
      </c>
      <c r="J112" s="9" t="s">
        <v>366</v>
      </c>
      <c r="K112" s="11" t="s">
        <v>367</v>
      </c>
      <c r="L112" s="11" t="s">
        <v>368</v>
      </c>
      <c r="M112" s="49"/>
      <c r="N112" s="49"/>
      <c r="O112" s="49"/>
      <c r="P112" s="49"/>
      <c r="Q112" s="49"/>
      <c r="R112" s="49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5" ht="15.75" customHeight="1" x14ac:dyDescent="0.25">
      <c r="A113" s="1"/>
      <c r="B113" s="5" t="s">
        <v>369</v>
      </c>
      <c r="C113" s="5">
        <v>28</v>
      </c>
      <c r="D113" s="11" t="s">
        <v>370</v>
      </c>
      <c r="E113" s="11" t="s">
        <v>371</v>
      </c>
      <c r="F113" s="11" t="s">
        <v>372</v>
      </c>
      <c r="G113" s="11" t="s">
        <v>373</v>
      </c>
      <c r="H113" s="11" t="s">
        <v>374</v>
      </c>
      <c r="I113" s="11" t="s">
        <v>375</v>
      </c>
      <c r="J113" s="11" t="s">
        <v>376</v>
      </c>
      <c r="K113" s="11" t="s">
        <v>377</v>
      </c>
      <c r="L113" s="49"/>
      <c r="M113" s="49"/>
      <c r="N113" s="49"/>
      <c r="O113" s="49"/>
      <c r="P113" s="49"/>
      <c r="Q113" s="49"/>
      <c r="R113" s="49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5" ht="15.75" customHeight="1" x14ac:dyDescent="0.25">
      <c r="A114" s="1"/>
      <c r="B114" s="3" t="s">
        <v>378</v>
      </c>
      <c r="C114" s="3">
        <v>30</v>
      </c>
      <c r="D114" s="7" t="s">
        <v>379</v>
      </c>
      <c r="E114" s="48" t="s">
        <v>371</v>
      </c>
      <c r="F114" s="21" t="s">
        <v>380</v>
      </c>
      <c r="G114" s="21" t="s">
        <v>381</v>
      </c>
      <c r="H114" s="21" t="s">
        <v>373</v>
      </c>
      <c r="I114" s="21" t="s">
        <v>382</v>
      </c>
      <c r="J114" s="21" t="s">
        <v>383</v>
      </c>
      <c r="K114" s="21">
        <v>10</v>
      </c>
      <c r="L114" s="21" t="s">
        <v>384</v>
      </c>
      <c r="M114" s="20" t="s">
        <v>385</v>
      </c>
      <c r="N114" s="21" t="s">
        <v>386</v>
      </c>
      <c r="O114" s="49"/>
      <c r="P114" s="49"/>
      <c r="Q114" s="49"/>
      <c r="R114" s="49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5" ht="15.75" customHeight="1" x14ac:dyDescent="0.25">
      <c r="A115" s="1"/>
      <c r="B115" s="3" t="s">
        <v>387</v>
      </c>
      <c r="C115" s="3">
        <v>8</v>
      </c>
      <c r="D115" s="7" t="s">
        <v>388</v>
      </c>
      <c r="E115" s="10" t="s">
        <v>389</v>
      </c>
      <c r="F115" s="78" t="s">
        <v>627</v>
      </c>
      <c r="G115" s="69" t="s">
        <v>620</v>
      </c>
      <c r="H115" s="69" t="s">
        <v>621</v>
      </c>
      <c r="I115" s="69" t="s">
        <v>622</v>
      </c>
      <c r="J115" s="79" t="s">
        <v>628</v>
      </c>
      <c r="K115" s="49"/>
      <c r="L115" s="49"/>
      <c r="M115" s="49"/>
      <c r="N115" s="49"/>
      <c r="O115" s="49"/>
      <c r="P115" s="49"/>
      <c r="Q115" s="49"/>
      <c r="R115" s="49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25">
      <c r="A116" s="1"/>
      <c r="B116" s="5" t="s">
        <v>390</v>
      </c>
      <c r="C116" s="5">
        <v>58</v>
      </c>
      <c r="D116" s="11" t="s">
        <v>391</v>
      </c>
      <c r="E116" s="11" t="s">
        <v>392</v>
      </c>
      <c r="F116" s="11" t="s">
        <v>393</v>
      </c>
      <c r="G116" s="11" t="s">
        <v>104</v>
      </c>
      <c r="H116" s="11" t="s">
        <v>394</v>
      </c>
      <c r="I116" s="11" t="s">
        <v>395</v>
      </c>
      <c r="J116" s="18" t="s">
        <v>396</v>
      </c>
      <c r="K116" s="18" t="s">
        <v>397</v>
      </c>
      <c r="L116" s="18" t="s">
        <v>619</v>
      </c>
      <c r="M116" s="18" t="s">
        <v>398</v>
      </c>
      <c r="N116" s="18" t="s">
        <v>399</v>
      </c>
      <c r="O116" s="18" t="s">
        <v>400</v>
      </c>
      <c r="P116" s="18" t="s">
        <v>401</v>
      </c>
      <c r="Q116" s="18" t="s">
        <v>402</v>
      </c>
      <c r="R116" s="18" t="s">
        <v>77</v>
      </c>
      <c r="S116" s="18" t="s">
        <v>205</v>
      </c>
      <c r="T116" s="18" t="s">
        <v>206</v>
      </c>
      <c r="U116" s="18" t="s">
        <v>78</v>
      </c>
      <c r="V116" s="18" t="s">
        <v>403</v>
      </c>
      <c r="W116" s="49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5" ht="15.75" customHeight="1" x14ac:dyDescent="0.25">
      <c r="A117" s="1"/>
      <c r="B117" s="5" t="s">
        <v>404</v>
      </c>
      <c r="C117" s="5">
        <v>17</v>
      </c>
      <c r="D117" s="6" t="s">
        <v>405</v>
      </c>
      <c r="E117" s="11" t="s">
        <v>406</v>
      </c>
      <c r="F117" s="11" t="s">
        <v>325</v>
      </c>
      <c r="G117" s="70" t="s">
        <v>91</v>
      </c>
      <c r="H117" s="70" t="s">
        <v>214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49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5" ht="15.75" customHeight="1" x14ac:dyDescent="0.25">
      <c r="A118" s="1"/>
      <c r="B118" s="5" t="s">
        <v>407</v>
      </c>
      <c r="C118" s="5">
        <v>15</v>
      </c>
      <c r="D118" s="21" t="s">
        <v>408</v>
      </c>
      <c r="E118" s="21" t="s">
        <v>409</v>
      </c>
      <c r="F118" s="20" t="s">
        <v>410</v>
      </c>
      <c r="G118" s="20" t="s">
        <v>411</v>
      </c>
      <c r="H118" s="20" t="s">
        <v>412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49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5" ht="15.75" customHeight="1" x14ac:dyDescent="0.25">
      <c r="A119" s="1"/>
      <c r="B119" s="5" t="s">
        <v>413</v>
      </c>
      <c r="C119" s="5">
        <v>16</v>
      </c>
      <c r="D119" s="21" t="s">
        <v>414</v>
      </c>
      <c r="E119" s="21" t="s">
        <v>415</v>
      </c>
      <c r="F119" s="21" t="s">
        <v>416</v>
      </c>
      <c r="G119" s="21" t="s">
        <v>417</v>
      </c>
      <c r="H119" s="21" t="s">
        <v>418</v>
      </c>
      <c r="I119" s="21" t="s">
        <v>419</v>
      </c>
      <c r="J119" s="21" t="s">
        <v>420</v>
      </c>
      <c r="K119" s="21" t="s">
        <v>421</v>
      </c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49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5" ht="15.75" customHeight="1" x14ac:dyDescent="0.25">
      <c r="A120" s="1"/>
      <c r="B120" s="5" t="s">
        <v>422</v>
      </c>
      <c r="C120" s="5">
        <v>47</v>
      </c>
      <c r="D120" s="11" t="s">
        <v>400</v>
      </c>
      <c r="E120" s="11" t="s">
        <v>423</v>
      </c>
      <c r="F120" s="11" t="s">
        <v>424</v>
      </c>
      <c r="G120" s="11" t="s">
        <v>425</v>
      </c>
      <c r="H120" s="11" t="s">
        <v>426</v>
      </c>
      <c r="I120" s="11" t="s">
        <v>427</v>
      </c>
      <c r="J120" s="11" t="s">
        <v>428</v>
      </c>
      <c r="K120" s="11" t="s">
        <v>429</v>
      </c>
      <c r="L120" s="21" t="s">
        <v>430</v>
      </c>
      <c r="M120" s="11" t="s">
        <v>431</v>
      </c>
      <c r="N120" s="11" t="s">
        <v>432</v>
      </c>
      <c r="O120" s="11" t="s">
        <v>433</v>
      </c>
      <c r="P120" s="11" t="s">
        <v>434</v>
      </c>
      <c r="Q120" s="11" t="s">
        <v>435</v>
      </c>
      <c r="R120" s="6" t="s">
        <v>436</v>
      </c>
      <c r="S120" s="49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5" ht="15.75" customHeight="1" x14ac:dyDescent="0.25">
      <c r="A121" s="1"/>
      <c r="B121" s="5" t="s">
        <v>437</v>
      </c>
      <c r="C121" s="5">
        <v>13</v>
      </c>
      <c r="D121" s="6" t="s">
        <v>438</v>
      </c>
      <c r="E121" s="11" t="s">
        <v>27</v>
      </c>
      <c r="F121" s="11" t="s">
        <v>439</v>
      </c>
      <c r="G121" s="11" t="s">
        <v>440</v>
      </c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5" ht="16.5" customHeight="1" x14ac:dyDescent="0.25">
      <c r="A122" s="1"/>
      <c r="B122" s="1"/>
      <c r="C122" s="49">
        <f>SUM(C112:C121)</f>
        <v>257</v>
      </c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5" ht="28.5" customHeight="1" x14ac:dyDescent="0.25">
      <c r="A123" s="1"/>
      <c r="B123" s="74" t="s">
        <v>441</v>
      </c>
      <c r="C123" s="75"/>
      <c r="D123" s="75"/>
      <c r="E123" s="7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5" ht="15.75" customHeight="1" x14ac:dyDescent="0.25">
      <c r="A125" s="1"/>
      <c r="B125" s="3" t="s">
        <v>0</v>
      </c>
      <c r="C125" s="3"/>
      <c r="D125" s="4" t="s">
        <v>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5" ht="15.75" customHeight="1" x14ac:dyDescent="0.25">
      <c r="A126" s="1"/>
      <c r="B126" s="3" t="s">
        <v>359</v>
      </c>
      <c r="C126" s="3">
        <v>11</v>
      </c>
      <c r="D126" s="9" t="s">
        <v>414</v>
      </c>
      <c r="E126" s="9" t="s">
        <v>415</v>
      </c>
      <c r="F126" s="9" t="s">
        <v>416</v>
      </c>
      <c r="G126" s="9" t="s">
        <v>442</v>
      </c>
      <c r="H126" s="9">
        <v>37</v>
      </c>
      <c r="I126" s="9" t="s">
        <v>443</v>
      </c>
      <c r="J126" s="13"/>
      <c r="K126" s="12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5" ht="15.75" customHeight="1" x14ac:dyDescent="0.25">
      <c r="A127" s="1"/>
      <c r="B127" s="5" t="s">
        <v>369</v>
      </c>
      <c r="C127" s="5">
        <v>32</v>
      </c>
      <c r="D127" s="6" t="s">
        <v>444</v>
      </c>
      <c r="E127" s="11" t="s">
        <v>41</v>
      </c>
      <c r="F127" s="11" t="s">
        <v>258</v>
      </c>
      <c r="G127" s="11" t="s">
        <v>445</v>
      </c>
      <c r="H127" s="11" t="s">
        <v>446</v>
      </c>
      <c r="I127" s="11" t="s">
        <v>447</v>
      </c>
      <c r="J127" s="7" t="s">
        <v>448</v>
      </c>
      <c r="K127" s="9" t="s">
        <v>449</v>
      </c>
      <c r="L127" s="1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5" ht="15.75" customHeight="1" x14ac:dyDescent="0.25">
      <c r="A128" s="1"/>
      <c r="B128" s="3" t="s">
        <v>390</v>
      </c>
      <c r="C128" s="51">
        <v>28</v>
      </c>
      <c r="D128" s="52" t="s">
        <v>450</v>
      </c>
      <c r="E128" s="52" t="s">
        <v>451</v>
      </c>
      <c r="F128" s="52" t="s">
        <v>452</v>
      </c>
      <c r="G128" s="52" t="s">
        <v>453</v>
      </c>
      <c r="H128" s="6">
        <v>24</v>
      </c>
      <c r="I128" s="6" t="s">
        <v>454</v>
      </c>
      <c r="J128" s="11" t="s">
        <v>455</v>
      </c>
      <c r="K128" s="18" t="s">
        <v>456</v>
      </c>
      <c r="L128" s="18" t="s">
        <v>457</v>
      </c>
      <c r="M128" s="18" t="s">
        <v>208</v>
      </c>
      <c r="N128" s="1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6" ht="15.75" customHeight="1" x14ac:dyDescent="0.25">
      <c r="A129" s="1"/>
      <c r="B129" s="5" t="s">
        <v>404</v>
      </c>
      <c r="C129" s="5">
        <v>42</v>
      </c>
      <c r="D129" s="11" t="s">
        <v>458</v>
      </c>
      <c r="E129" s="11">
        <v>5</v>
      </c>
      <c r="F129" s="11" t="s">
        <v>459</v>
      </c>
      <c r="G129" s="11" t="s">
        <v>460</v>
      </c>
      <c r="H129" s="11" t="s">
        <v>461</v>
      </c>
      <c r="I129" s="11" t="s">
        <v>129</v>
      </c>
      <c r="J129" s="6" t="s">
        <v>462</v>
      </c>
      <c r="K129" s="7">
        <v>21</v>
      </c>
      <c r="L129" s="7" t="s">
        <v>463</v>
      </c>
      <c r="M129" s="7" t="s">
        <v>464</v>
      </c>
      <c r="N129" s="7" t="s">
        <v>465</v>
      </c>
      <c r="O129" s="7">
        <v>35</v>
      </c>
      <c r="P129" s="7" t="s">
        <v>466</v>
      </c>
      <c r="Q129" s="1"/>
      <c r="R129" s="13"/>
      <c r="S129" s="12"/>
      <c r="T129" s="12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6" ht="15.75" customHeight="1" x14ac:dyDescent="0.25">
      <c r="A130" s="1"/>
      <c r="B130" s="5" t="s">
        <v>422</v>
      </c>
      <c r="C130" s="5">
        <v>32</v>
      </c>
      <c r="D130" s="11" t="s">
        <v>467</v>
      </c>
      <c r="E130" s="11" t="s">
        <v>468</v>
      </c>
      <c r="F130" s="11" t="s">
        <v>469</v>
      </c>
      <c r="G130" s="11" t="s">
        <v>470</v>
      </c>
      <c r="H130" s="11" t="s">
        <v>471</v>
      </c>
      <c r="I130" s="6" t="s">
        <v>472</v>
      </c>
      <c r="J130" s="11" t="s">
        <v>207</v>
      </c>
      <c r="K130" s="11" t="s">
        <v>473</v>
      </c>
      <c r="L130" s="11" t="s">
        <v>33</v>
      </c>
      <c r="M130" s="6">
        <v>106</v>
      </c>
      <c r="N130" s="6" t="s">
        <v>474</v>
      </c>
      <c r="O130" s="6">
        <v>110</v>
      </c>
      <c r="P130" s="6" t="s">
        <v>475</v>
      </c>
      <c r="Q130" s="6" t="s">
        <v>476</v>
      </c>
      <c r="R130" s="6">
        <v>114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6" ht="15.75" customHeight="1" x14ac:dyDescent="0.25">
      <c r="A131" s="1"/>
      <c r="B131" s="5" t="s">
        <v>437</v>
      </c>
      <c r="C131" s="5">
        <v>8</v>
      </c>
      <c r="D131" s="11" t="s">
        <v>373</v>
      </c>
      <c r="E131" s="6" t="s">
        <v>477</v>
      </c>
      <c r="F131" s="6" t="s">
        <v>258</v>
      </c>
      <c r="G131" s="13"/>
      <c r="H131" s="12"/>
      <c r="I131" s="12"/>
      <c r="J131" s="12"/>
      <c r="K131" s="12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6" ht="15.75" customHeight="1" x14ac:dyDescent="0.25">
      <c r="A132" s="1"/>
      <c r="B132" s="1"/>
      <c r="C132" s="49">
        <f>SUM(C126:C131)</f>
        <v>153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6" ht="1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6" ht="42" customHeight="1" x14ac:dyDescent="0.25">
      <c r="A134" s="1"/>
      <c r="B134" s="74" t="s">
        <v>631</v>
      </c>
      <c r="C134" s="75"/>
      <c r="D134" s="75"/>
      <c r="E134" s="76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6" ht="15.75" customHeight="1" x14ac:dyDescent="0.25">
      <c r="A136" s="1"/>
      <c r="B136" s="3" t="s">
        <v>0</v>
      </c>
      <c r="C136" s="3"/>
      <c r="D136" s="4" t="s">
        <v>1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6" ht="15.75" customHeight="1" x14ac:dyDescent="0.25">
      <c r="A137" s="1"/>
      <c r="B137" s="3" t="s">
        <v>478</v>
      </c>
      <c r="C137" s="53">
        <v>11</v>
      </c>
      <c r="D137" s="65">
        <v>1</v>
      </c>
      <c r="E137" s="17" t="s">
        <v>224</v>
      </c>
      <c r="F137" s="17" t="s">
        <v>479</v>
      </c>
      <c r="G137" s="18" t="s">
        <v>480</v>
      </c>
      <c r="H137" s="17" t="s">
        <v>276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6" ht="15.75" customHeight="1" x14ac:dyDescent="0.25">
      <c r="A138" s="1"/>
      <c r="B138" s="54" t="s">
        <v>481</v>
      </c>
      <c r="C138" s="55">
        <v>7</v>
      </c>
      <c r="D138" s="56" t="s">
        <v>482</v>
      </c>
      <c r="E138" s="56" t="s">
        <v>111</v>
      </c>
      <c r="F138" s="71" t="s">
        <v>623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6" ht="15.75" customHeight="1" x14ac:dyDescent="0.25">
      <c r="A139" s="1"/>
      <c r="B139" s="5" t="s">
        <v>483</v>
      </c>
      <c r="C139" s="53">
        <v>46</v>
      </c>
      <c r="D139" s="21">
        <v>57</v>
      </c>
      <c r="E139" s="21">
        <v>59</v>
      </c>
      <c r="F139" s="21">
        <v>61</v>
      </c>
      <c r="G139" s="21" t="s">
        <v>484</v>
      </c>
      <c r="H139" s="18" t="s">
        <v>485</v>
      </c>
      <c r="I139" s="18" t="s">
        <v>486</v>
      </c>
      <c r="J139" s="18" t="s">
        <v>487</v>
      </c>
      <c r="K139" s="18" t="s">
        <v>488</v>
      </c>
      <c r="L139" s="21">
        <v>66</v>
      </c>
      <c r="M139" s="21">
        <v>72</v>
      </c>
      <c r="N139" s="21" t="s">
        <v>489</v>
      </c>
      <c r="O139" s="21" t="s">
        <v>490</v>
      </c>
      <c r="P139" s="21">
        <v>75</v>
      </c>
      <c r="Q139" s="21" t="s">
        <v>401</v>
      </c>
      <c r="R139" s="21">
        <v>77</v>
      </c>
      <c r="S139" s="18" t="s">
        <v>491</v>
      </c>
      <c r="T139" s="18" t="s">
        <v>492</v>
      </c>
      <c r="U139" s="21">
        <v>82</v>
      </c>
      <c r="V139" s="21" t="s">
        <v>493</v>
      </c>
      <c r="W139" s="21">
        <v>92</v>
      </c>
      <c r="X139" s="21" t="s">
        <v>494</v>
      </c>
      <c r="Y139" s="21" t="s">
        <v>495</v>
      </c>
      <c r="Z139" s="21" t="s">
        <v>496</v>
      </c>
      <c r="AA139" s="21" t="s">
        <v>497</v>
      </c>
      <c r="AB139" s="21" t="s">
        <v>498</v>
      </c>
      <c r="AC139" s="21" t="s">
        <v>499</v>
      </c>
      <c r="AD139" s="47"/>
      <c r="AE139" s="47"/>
      <c r="AF139" s="47"/>
      <c r="AG139" s="1"/>
      <c r="AH139" s="1"/>
    </row>
    <row r="140" spans="1:36" ht="15.75" customHeight="1" x14ac:dyDescent="0.25">
      <c r="A140" s="1"/>
      <c r="B140" s="54" t="s">
        <v>500</v>
      </c>
      <c r="C140" s="55">
        <v>40</v>
      </c>
      <c r="D140" s="57">
        <v>2</v>
      </c>
      <c r="E140" s="57" t="s">
        <v>501</v>
      </c>
      <c r="F140" s="57" t="s">
        <v>502</v>
      </c>
      <c r="G140" s="57" t="s">
        <v>503</v>
      </c>
      <c r="H140" s="29" t="s">
        <v>135</v>
      </c>
      <c r="I140" s="18" t="s">
        <v>504</v>
      </c>
      <c r="J140" s="18" t="s">
        <v>505</v>
      </c>
      <c r="K140" s="72" t="s">
        <v>177</v>
      </c>
      <c r="L140" s="72" t="s">
        <v>624</v>
      </c>
      <c r="M140" s="65" t="s">
        <v>506</v>
      </c>
      <c r="N140" s="65" t="s">
        <v>385</v>
      </c>
      <c r="O140" s="65" t="s">
        <v>507</v>
      </c>
      <c r="P140" s="65" t="s">
        <v>508</v>
      </c>
      <c r="Q140" s="65" t="s">
        <v>509</v>
      </c>
      <c r="R140" s="65" t="s">
        <v>258</v>
      </c>
      <c r="S140" s="65" t="s">
        <v>510</v>
      </c>
      <c r="T140" s="65" t="s">
        <v>511</v>
      </c>
      <c r="U140" s="65" t="s">
        <v>512</v>
      </c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1"/>
      <c r="AH140" s="1"/>
      <c r="AI140" s="1"/>
      <c r="AJ140" s="1"/>
    </row>
    <row r="141" spans="1:36" ht="15.75" customHeight="1" x14ac:dyDescent="0.25">
      <c r="A141" s="1"/>
      <c r="B141" s="54" t="s">
        <v>513</v>
      </c>
      <c r="C141" s="58">
        <v>17</v>
      </c>
      <c r="D141" s="17" t="s">
        <v>25</v>
      </c>
      <c r="E141" s="18" t="s">
        <v>514</v>
      </c>
      <c r="F141" s="18" t="s">
        <v>135</v>
      </c>
      <c r="G141" s="17" t="s">
        <v>373</v>
      </c>
      <c r="H141" s="17" t="s">
        <v>515</v>
      </c>
      <c r="I141" s="17" t="s">
        <v>516</v>
      </c>
      <c r="J141" s="17" t="s">
        <v>275</v>
      </c>
      <c r="K141" s="17" t="s">
        <v>293</v>
      </c>
      <c r="L141" s="47"/>
      <c r="M141" s="47"/>
      <c r="N141" s="1"/>
      <c r="O141" s="1"/>
      <c r="P141" s="1"/>
      <c r="Q141" s="1"/>
      <c r="R141" s="1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1"/>
      <c r="AF141" s="1"/>
      <c r="AG141" s="1"/>
      <c r="AH141" s="1"/>
    </row>
    <row r="142" spans="1:36" ht="15.75" customHeight="1" x14ac:dyDescent="0.25">
      <c r="A142" s="1"/>
      <c r="B142" s="54" t="s">
        <v>517</v>
      </c>
      <c r="C142" s="58">
        <v>12</v>
      </c>
      <c r="D142" s="17" t="s">
        <v>385</v>
      </c>
      <c r="E142" s="17" t="s">
        <v>516</v>
      </c>
      <c r="F142" s="17" t="s">
        <v>129</v>
      </c>
      <c r="G142" s="17" t="s">
        <v>518</v>
      </c>
      <c r="H142" s="17" t="s">
        <v>312</v>
      </c>
      <c r="I142" s="47"/>
      <c r="J142" s="47"/>
      <c r="K142" s="47"/>
      <c r="L142" s="47"/>
      <c r="M142" s="1"/>
      <c r="N142" s="1"/>
      <c r="O142" s="1"/>
      <c r="P142" s="1"/>
      <c r="Q142" s="1"/>
      <c r="R142" s="1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1"/>
      <c r="AF142" s="1"/>
      <c r="AG142" s="1"/>
      <c r="AH142" s="1"/>
    </row>
    <row r="143" spans="1:36" ht="15.75" customHeight="1" x14ac:dyDescent="0.25">
      <c r="A143" s="1"/>
      <c r="B143" s="54" t="s">
        <v>519</v>
      </c>
      <c r="C143" s="58">
        <v>19</v>
      </c>
      <c r="D143" s="17" t="s">
        <v>520</v>
      </c>
      <c r="E143" s="21" t="s">
        <v>521</v>
      </c>
      <c r="F143" s="21" t="s">
        <v>224</v>
      </c>
      <c r="G143" s="21" t="s">
        <v>522</v>
      </c>
      <c r="H143" s="20" t="s">
        <v>480</v>
      </c>
      <c r="I143" s="20" t="s">
        <v>523</v>
      </c>
      <c r="J143" s="6" t="s">
        <v>524</v>
      </c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1"/>
      <c r="AF143" s="1"/>
      <c r="AG143" s="1"/>
      <c r="AH143" s="1"/>
    </row>
    <row r="144" spans="1:36" ht="15.75" customHeight="1" x14ac:dyDescent="0.25">
      <c r="A144" s="1"/>
      <c r="B144" s="5" t="s">
        <v>525</v>
      </c>
      <c r="C144" s="53">
        <v>16</v>
      </c>
      <c r="D144" s="21" t="s">
        <v>501</v>
      </c>
      <c r="E144" s="21" t="s">
        <v>26</v>
      </c>
      <c r="F144" s="21" t="s">
        <v>526</v>
      </c>
      <c r="G144" s="21" t="s">
        <v>527</v>
      </c>
      <c r="H144" s="21">
        <v>18</v>
      </c>
      <c r="I144" s="21" t="s">
        <v>445</v>
      </c>
      <c r="J144" s="21" t="s">
        <v>528</v>
      </c>
      <c r="K144" s="21" t="s">
        <v>529</v>
      </c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2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41" ht="15.75" customHeight="1" x14ac:dyDescent="0.25">
      <c r="A145" s="1"/>
      <c r="B145" s="54" t="s">
        <v>530</v>
      </c>
      <c r="C145" s="58">
        <v>38</v>
      </c>
      <c r="D145" s="17" t="s">
        <v>276</v>
      </c>
      <c r="E145" s="18" t="s">
        <v>511</v>
      </c>
      <c r="F145" s="18" t="s">
        <v>531</v>
      </c>
      <c r="G145" s="18" t="s">
        <v>532</v>
      </c>
      <c r="H145" s="18" t="s">
        <v>110</v>
      </c>
      <c r="I145" s="18" t="s">
        <v>533</v>
      </c>
      <c r="J145" s="18" t="s">
        <v>317</v>
      </c>
      <c r="K145" s="18" t="s">
        <v>87</v>
      </c>
      <c r="L145" s="17" t="s">
        <v>466</v>
      </c>
      <c r="M145" s="17" t="s">
        <v>91</v>
      </c>
      <c r="N145" s="18" t="s">
        <v>534</v>
      </c>
      <c r="O145" s="18" t="s">
        <v>535</v>
      </c>
      <c r="P145" s="18" t="s">
        <v>536</v>
      </c>
      <c r="Q145" s="18" t="s">
        <v>537</v>
      </c>
      <c r="R145" s="18" t="s">
        <v>169</v>
      </c>
      <c r="S145" s="35"/>
      <c r="T145" s="35"/>
      <c r="U145" s="35"/>
      <c r="V145" s="35"/>
      <c r="W145" s="2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41" ht="15.75" customHeight="1" x14ac:dyDescent="0.25">
      <c r="A146" s="1"/>
      <c r="B146" s="54" t="s">
        <v>538</v>
      </c>
      <c r="C146" s="58">
        <v>14</v>
      </c>
      <c r="D146" s="18" t="s">
        <v>539</v>
      </c>
      <c r="E146" s="18" t="s">
        <v>540</v>
      </c>
      <c r="F146" s="18" t="s">
        <v>374</v>
      </c>
      <c r="G146" s="18" t="s">
        <v>541</v>
      </c>
      <c r="H146" s="18" t="s">
        <v>542</v>
      </c>
      <c r="I146" s="47"/>
      <c r="J146" s="47"/>
      <c r="K146" s="47"/>
      <c r="L146" s="40"/>
      <c r="M146" s="40"/>
      <c r="N146" s="47"/>
      <c r="O146" s="47"/>
      <c r="P146" s="47"/>
      <c r="Q146" s="47"/>
      <c r="R146" s="47"/>
      <c r="S146" s="35"/>
      <c r="T146" s="35"/>
      <c r="U146" s="35"/>
      <c r="V146" s="35"/>
      <c r="W146" s="2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41" ht="15.75" customHeight="1" x14ac:dyDescent="0.25">
      <c r="A147" s="1"/>
      <c r="B147" s="54" t="s">
        <v>543</v>
      </c>
      <c r="C147" s="58">
        <v>22</v>
      </c>
      <c r="D147" s="20">
        <v>6</v>
      </c>
      <c r="E147" s="17" t="s">
        <v>544</v>
      </c>
      <c r="F147" s="17" t="s">
        <v>27</v>
      </c>
      <c r="G147" s="17" t="s">
        <v>275</v>
      </c>
      <c r="H147" s="18" t="s">
        <v>518</v>
      </c>
      <c r="I147" s="65" t="s">
        <v>545</v>
      </c>
      <c r="J147" s="65">
        <v>26</v>
      </c>
      <c r="K147" s="65">
        <v>28</v>
      </c>
      <c r="L147" s="65">
        <v>30</v>
      </c>
      <c r="M147" s="65" t="s">
        <v>11</v>
      </c>
      <c r="N147" s="40"/>
      <c r="O147" s="1"/>
      <c r="P147" s="1"/>
      <c r="Q147" s="1"/>
      <c r="R147" s="47"/>
      <c r="S147" s="47"/>
      <c r="T147" s="35"/>
      <c r="U147" s="35"/>
      <c r="V147" s="35"/>
      <c r="W147" s="35"/>
      <c r="X147" s="2"/>
      <c r="Y147" s="2"/>
      <c r="Z147" s="2"/>
      <c r="AA147" s="1"/>
      <c r="AB147" s="1"/>
      <c r="AC147" s="1"/>
      <c r="AD147" s="1"/>
      <c r="AE147" s="1"/>
      <c r="AF147" s="1"/>
      <c r="AG147" s="1"/>
      <c r="AH147" s="1"/>
    </row>
    <row r="148" spans="1:41" ht="15.75" customHeight="1" x14ac:dyDescent="0.25">
      <c r="A148" s="1"/>
      <c r="B148" s="54" t="s">
        <v>546</v>
      </c>
      <c r="C148" s="58">
        <v>12</v>
      </c>
      <c r="D148" s="73">
        <v>1</v>
      </c>
      <c r="E148" s="73">
        <v>3</v>
      </c>
      <c r="F148" s="73" t="s">
        <v>547</v>
      </c>
      <c r="G148" s="59" t="s">
        <v>567</v>
      </c>
      <c r="H148" s="73" t="s">
        <v>480</v>
      </c>
      <c r="I148" s="59" t="s">
        <v>177</v>
      </c>
      <c r="J148" s="59" t="s">
        <v>625</v>
      </c>
      <c r="K148" s="59" t="s">
        <v>526</v>
      </c>
      <c r="L148" s="73" t="s">
        <v>276</v>
      </c>
      <c r="M148" s="59" t="s">
        <v>385</v>
      </c>
      <c r="N148" s="73" t="s">
        <v>309</v>
      </c>
      <c r="O148" s="59" t="s">
        <v>516</v>
      </c>
      <c r="P148" s="59" t="s">
        <v>301</v>
      </c>
      <c r="Q148" s="73">
        <v>17</v>
      </c>
      <c r="R148" s="73">
        <v>19</v>
      </c>
      <c r="S148" s="1"/>
      <c r="T148" s="1"/>
      <c r="U148" s="40"/>
      <c r="V148" s="1"/>
      <c r="W148" s="1"/>
      <c r="X148" s="1"/>
      <c r="Y148" s="1"/>
      <c r="Z148" s="47"/>
      <c r="AA148" s="35"/>
      <c r="AB148" s="35"/>
      <c r="AC148" s="35"/>
      <c r="AD148" s="35"/>
      <c r="AE148" s="2"/>
      <c r="AF148" s="2"/>
      <c r="AG148" s="2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5">
      <c r="A149" s="1"/>
      <c r="B149" s="5" t="s">
        <v>548</v>
      </c>
      <c r="C149" s="53">
        <v>11</v>
      </c>
      <c r="D149" s="21" t="s">
        <v>549</v>
      </c>
      <c r="E149" s="21">
        <v>54</v>
      </c>
      <c r="F149" s="21">
        <v>56</v>
      </c>
      <c r="G149" s="21">
        <v>58</v>
      </c>
      <c r="H149" s="21" t="s">
        <v>550</v>
      </c>
      <c r="I149" s="21" t="s">
        <v>551</v>
      </c>
      <c r="J149" s="35"/>
      <c r="K149" s="35"/>
      <c r="L149" s="1"/>
      <c r="M149" s="35"/>
      <c r="N149" s="35"/>
      <c r="O149" s="35"/>
      <c r="P149" s="35"/>
      <c r="Q149" s="35"/>
      <c r="R149" s="35"/>
      <c r="S149" s="35"/>
      <c r="T149" s="35"/>
      <c r="U149" s="35"/>
      <c r="V149" s="2"/>
      <c r="W149" s="2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41" ht="15.75" customHeight="1" x14ac:dyDescent="0.25">
      <c r="A150" s="1"/>
      <c r="B150" s="54" t="s">
        <v>552</v>
      </c>
      <c r="C150" s="58">
        <v>5</v>
      </c>
      <c r="D150" s="21" t="s">
        <v>553</v>
      </c>
      <c r="E150" s="21" t="s">
        <v>554</v>
      </c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2"/>
      <c r="W150" s="2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41" ht="15.75" customHeight="1" x14ac:dyDescent="0.25">
      <c r="A151" s="1"/>
      <c r="B151" s="5" t="s">
        <v>555</v>
      </c>
      <c r="C151" s="53">
        <v>33</v>
      </c>
      <c r="D151" s="21" t="s">
        <v>258</v>
      </c>
      <c r="E151" s="21" t="s">
        <v>556</v>
      </c>
      <c r="F151" s="21" t="s">
        <v>293</v>
      </c>
      <c r="G151" s="21" t="s">
        <v>557</v>
      </c>
      <c r="H151" s="21" t="s">
        <v>558</v>
      </c>
      <c r="I151" s="21" t="s">
        <v>211</v>
      </c>
      <c r="J151" s="21" t="s">
        <v>559</v>
      </c>
      <c r="K151" s="21" t="s">
        <v>136</v>
      </c>
      <c r="L151" s="21" t="s">
        <v>560</v>
      </c>
      <c r="M151" s="21" t="s">
        <v>11</v>
      </c>
      <c r="N151" s="21" t="s">
        <v>561</v>
      </c>
      <c r="O151" s="21" t="s">
        <v>562</v>
      </c>
      <c r="P151" s="21" t="s">
        <v>563</v>
      </c>
      <c r="Q151" s="21">
        <v>40</v>
      </c>
      <c r="R151" s="21">
        <v>42</v>
      </c>
      <c r="S151" s="21" t="s">
        <v>564</v>
      </c>
      <c r="T151" s="11" t="s">
        <v>565</v>
      </c>
      <c r="U151" s="35"/>
      <c r="V151" s="35"/>
      <c r="W151" s="35"/>
      <c r="X151" s="35"/>
      <c r="Y151" s="49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41" ht="15.75" customHeight="1" x14ac:dyDescent="0.25">
      <c r="A152" s="1"/>
      <c r="B152" s="54" t="s">
        <v>566</v>
      </c>
      <c r="C152" s="58">
        <v>32</v>
      </c>
      <c r="D152" s="20" t="s">
        <v>521</v>
      </c>
      <c r="E152" s="21" t="s">
        <v>26</v>
      </c>
      <c r="F152" s="21" t="s">
        <v>567</v>
      </c>
      <c r="G152" s="21" t="s">
        <v>177</v>
      </c>
      <c r="H152" s="21" t="s">
        <v>27</v>
      </c>
      <c r="I152" s="21" t="s">
        <v>568</v>
      </c>
      <c r="J152" s="21" t="s">
        <v>518</v>
      </c>
      <c r="K152" s="21" t="s">
        <v>532</v>
      </c>
      <c r="L152" s="21" t="s">
        <v>545</v>
      </c>
      <c r="M152" s="21" t="s">
        <v>569</v>
      </c>
      <c r="N152" s="21" t="s">
        <v>270</v>
      </c>
      <c r="O152" s="21" t="s">
        <v>570</v>
      </c>
      <c r="P152" s="35"/>
      <c r="Q152" s="35"/>
      <c r="R152" s="35"/>
      <c r="S152" s="35"/>
      <c r="T152" s="35"/>
      <c r="U152" s="35"/>
      <c r="V152" s="35"/>
      <c r="W152" s="35"/>
      <c r="X152" s="49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41" ht="15.75" customHeight="1" x14ac:dyDescent="0.25">
      <c r="A153" s="1"/>
      <c r="B153" s="5" t="s">
        <v>571</v>
      </c>
      <c r="C153" s="5">
        <v>38</v>
      </c>
      <c r="D153" s="21">
        <v>55</v>
      </c>
      <c r="E153" s="21" t="s">
        <v>572</v>
      </c>
      <c r="F153" s="21" t="s">
        <v>170</v>
      </c>
      <c r="G153" s="21" t="s">
        <v>573</v>
      </c>
      <c r="H153" s="21" t="s">
        <v>173</v>
      </c>
      <c r="I153" s="21">
        <v>73</v>
      </c>
      <c r="J153" s="21" t="s">
        <v>574</v>
      </c>
      <c r="K153" s="21" t="s">
        <v>575</v>
      </c>
      <c r="L153" s="21">
        <v>81</v>
      </c>
      <c r="M153" s="21" t="s">
        <v>470</v>
      </c>
      <c r="N153" s="77" t="s">
        <v>630</v>
      </c>
      <c r="O153" s="21" t="s">
        <v>576</v>
      </c>
      <c r="P153" s="21" t="s">
        <v>577</v>
      </c>
      <c r="Q153" s="21" t="s">
        <v>578</v>
      </c>
      <c r="R153" s="21">
        <v>95</v>
      </c>
      <c r="S153" s="21" t="s">
        <v>579</v>
      </c>
      <c r="T153" s="21" t="s">
        <v>580</v>
      </c>
      <c r="U153" s="21">
        <v>103</v>
      </c>
      <c r="V153" s="21" t="s">
        <v>581</v>
      </c>
      <c r="W153" s="21" t="s">
        <v>582</v>
      </c>
      <c r="X153" s="21" t="s">
        <v>583</v>
      </c>
      <c r="Y153" s="60" t="s">
        <v>584</v>
      </c>
      <c r="Z153" s="2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41" ht="15.75" customHeight="1" x14ac:dyDescent="0.25">
      <c r="A154" s="1"/>
      <c r="B154" s="1"/>
      <c r="C154" s="49">
        <f>SUM(C137:C153)</f>
        <v>373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4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41" ht="27" customHeight="1" x14ac:dyDescent="0.25">
      <c r="A156" s="1"/>
      <c r="B156" s="74" t="s">
        <v>585</v>
      </c>
      <c r="C156" s="75"/>
      <c r="D156" s="75"/>
      <c r="E156" s="7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4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41" ht="15.75" customHeight="1" x14ac:dyDescent="0.25">
      <c r="A158" s="1"/>
      <c r="B158" s="5" t="s">
        <v>483</v>
      </c>
      <c r="C158" s="5">
        <v>15</v>
      </c>
      <c r="D158" s="21" t="s">
        <v>586</v>
      </c>
      <c r="E158" s="21" t="s">
        <v>172</v>
      </c>
      <c r="F158" s="21" t="s">
        <v>173</v>
      </c>
      <c r="G158" s="21">
        <v>100</v>
      </c>
      <c r="H158" s="21">
        <v>102</v>
      </c>
      <c r="I158" s="21">
        <v>104</v>
      </c>
      <c r="J158" s="21">
        <v>106</v>
      </c>
      <c r="K158" s="21" t="s">
        <v>587</v>
      </c>
      <c r="L158" s="21" t="s">
        <v>588</v>
      </c>
      <c r="M158" s="21" t="s">
        <v>589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41" ht="15.75" customHeight="1" x14ac:dyDescent="0.25">
      <c r="A159" s="1"/>
      <c r="B159" s="25" t="s">
        <v>590</v>
      </c>
      <c r="C159" s="25">
        <v>4</v>
      </c>
      <c r="D159" s="11" t="s">
        <v>591</v>
      </c>
      <c r="E159" s="11" t="s">
        <v>370</v>
      </c>
      <c r="F159" s="49"/>
      <c r="G159" s="4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41" ht="15.75" customHeight="1" x14ac:dyDescent="0.25">
      <c r="A160" s="1"/>
      <c r="B160" s="25" t="s">
        <v>500</v>
      </c>
      <c r="C160" s="25">
        <v>26</v>
      </c>
      <c r="D160" s="11" t="s">
        <v>421</v>
      </c>
      <c r="E160" s="9" t="s">
        <v>592</v>
      </c>
      <c r="F160" s="9" t="s">
        <v>20</v>
      </c>
      <c r="G160" s="9" t="s">
        <v>273</v>
      </c>
      <c r="H160" s="9" t="s">
        <v>593</v>
      </c>
      <c r="I160" s="9" t="s">
        <v>594</v>
      </c>
      <c r="J160" s="9" t="s">
        <v>595</v>
      </c>
      <c r="K160" s="9" t="s">
        <v>464</v>
      </c>
      <c r="L160" s="9" t="s">
        <v>211</v>
      </c>
      <c r="M160" s="9" t="s">
        <v>596</v>
      </c>
      <c r="N160" s="9" t="s">
        <v>597</v>
      </c>
      <c r="O160" s="9" t="s">
        <v>563</v>
      </c>
      <c r="P160" s="11" t="s">
        <v>598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 x14ac:dyDescent="0.25">
      <c r="A161" s="1"/>
      <c r="B161" s="25" t="s">
        <v>519</v>
      </c>
      <c r="C161" s="25">
        <v>4</v>
      </c>
      <c r="D161" s="11" t="s">
        <v>599</v>
      </c>
      <c r="E161" s="61"/>
      <c r="F161" s="61"/>
      <c r="G161" s="61"/>
      <c r="H161" s="62"/>
      <c r="I161" s="62"/>
      <c r="J161" s="62"/>
      <c r="K161" s="62"/>
      <c r="L161" s="62"/>
      <c r="M161" s="62"/>
      <c r="N161" s="62"/>
      <c r="O161" s="62"/>
      <c r="P161" s="14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 x14ac:dyDescent="0.25">
      <c r="A162" s="1"/>
      <c r="B162" s="25" t="s">
        <v>525</v>
      </c>
      <c r="C162" s="25">
        <v>1</v>
      </c>
      <c r="D162" s="11">
        <v>6</v>
      </c>
      <c r="E162" s="63"/>
      <c r="F162" s="63"/>
      <c r="G162" s="63"/>
      <c r="H162" s="64"/>
      <c r="I162" s="64"/>
      <c r="J162" s="64"/>
      <c r="K162" s="64"/>
      <c r="L162" s="64"/>
      <c r="M162" s="14"/>
      <c r="N162" s="14"/>
      <c r="O162" s="14"/>
      <c r="P162" s="14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 x14ac:dyDescent="0.25">
      <c r="A163" s="1"/>
      <c r="B163" s="25" t="s">
        <v>530</v>
      </c>
      <c r="C163" s="25">
        <v>17</v>
      </c>
      <c r="D163" s="11" t="s">
        <v>600</v>
      </c>
      <c r="E163" s="33" t="s">
        <v>270</v>
      </c>
      <c r="F163" s="33" t="s">
        <v>601</v>
      </c>
      <c r="G163" s="33" t="s">
        <v>602</v>
      </c>
      <c r="H163" s="33" t="s">
        <v>603</v>
      </c>
      <c r="I163" s="33" t="s">
        <v>604</v>
      </c>
      <c r="J163" s="33" t="s">
        <v>605</v>
      </c>
      <c r="K163" s="33" t="s">
        <v>606</v>
      </c>
      <c r="L163" s="33" t="s">
        <v>607</v>
      </c>
      <c r="M163" s="1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 x14ac:dyDescent="0.25">
      <c r="A164" s="1"/>
      <c r="B164" s="25" t="s">
        <v>543</v>
      </c>
      <c r="C164" s="25">
        <v>2</v>
      </c>
      <c r="D164" s="11" t="s">
        <v>532</v>
      </c>
      <c r="E164" s="15"/>
      <c r="F164" s="15"/>
      <c r="G164" s="15"/>
      <c r="H164" s="14"/>
      <c r="I164" s="14"/>
      <c r="J164" s="14"/>
      <c r="K164" s="14"/>
      <c r="L164" s="14"/>
      <c r="M164" s="14"/>
      <c r="N164" s="14"/>
      <c r="O164" s="14"/>
      <c r="P164" s="14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 x14ac:dyDescent="0.25">
      <c r="A165" s="1"/>
      <c r="B165" s="5" t="s">
        <v>555</v>
      </c>
      <c r="C165" s="5">
        <v>18</v>
      </c>
      <c r="D165" s="21" t="s">
        <v>591</v>
      </c>
      <c r="E165" s="21" t="s">
        <v>421</v>
      </c>
      <c r="F165" s="21" t="s">
        <v>26</v>
      </c>
      <c r="G165" s="21" t="s">
        <v>567</v>
      </c>
      <c r="H165" s="21" t="s">
        <v>19</v>
      </c>
      <c r="I165" s="21" t="s">
        <v>608</v>
      </c>
      <c r="J165" s="21" t="s">
        <v>609</v>
      </c>
      <c r="K165" s="21" t="s">
        <v>610</v>
      </c>
      <c r="L165" s="21" t="s">
        <v>611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 x14ac:dyDescent="0.25">
      <c r="A166" s="1"/>
      <c r="B166" s="25" t="s">
        <v>566</v>
      </c>
      <c r="C166" s="25">
        <v>2</v>
      </c>
      <c r="D166" s="11" t="s">
        <v>605</v>
      </c>
      <c r="E166" s="15"/>
      <c r="F166" s="15"/>
      <c r="G166" s="1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 x14ac:dyDescent="0.25">
      <c r="A167" s="1"/>
      <c r="B167" s="5" t="s">
        <v>571</v>
      </c>
      <c r="C167" s="5">
        <v>7</v>
      </c>
      <c r="D167" s="21" t="s">
        <v>612</v>
      </c>
      <c r="E167" s="21" t="s">
        <v>613</v>
      </c>
      <c r="F167" s="21">
        <v>115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 x14ac:dyDescent="0.25">
      <c r="A168" s="1"/>
      <c r="B168" s="1"/>
      <c r="C168" s="49">
        <f>SUM(C158:C167)</f>
        <v>96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9">
    <mergeCell ref="B134:E134"/>
    <mergeCell ref="B156:E156"/>
    <mergeCell ref="B2:E2"/>
    <mergeCell ref="B31:E31"/>
    <mergeCell ref="B46:E46"/>
    <mergeCell ref="B69:E69"/>
    <mergeCell ref="B94:E94"/>
    <mergeCell ref="B109:E109"/>
    <mergeCell ref="B123:E123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1 859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2006-09-16T00:00:00Z</dcterms:created>
  <dcterms:modified xsi:type="dcterms:W3CDTF">2026-05-07T10:16:01Z</dcterms:modified>
</cp:coreProperties>
</file>